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新建 Microsoft Excel 工作表" sheetId="1" r:id="rId1"/>
  </sheets>
  <definedNames/>
  <calcPr fullCalcOnLoad="1"/>
</workbook>
</file>

<file path=xl/sharedStrings.xml><?xml version="1.0" encoding="utf-8"?>
<sst xmlns="http://schemas.openxmlformats.org/spreadsheetml/2006/main" count="252" uniqueCount="220">
  <si>
    <t>会员号</t>
  </si>
  <si>
    <t>大师分</t>
  </si>
  <si>
    <t>次数</t>
  </si>
  <si>
    <t>罗晨晖</t>
  </si>
  <si>
    <t>瞿　伟</t>
  </si>
  <si>
    <t>王百益</t>
  </si>
  <si>
    <t>王　锐</t>
  </si>
  <si>
    <t>张邦祥</t>
  </si>
  <si>
    <t>陈胜洪</t>
  </si>
  <si>
    <t>沈佳祥</t>
  </si>
  <si>
    <t>游　浩</t>
  </si>
  <si>
    <t>吴中华</t>
  </si>
  <si>
    <t>崔　军</t>
  </si>
  <si>
    <t>李　斌</t>
  </si>
  <si>
    <t>钟红路</t>
  </si>
  <si>
    <t>吴庆生</t>
  </si>
  <si>
    <t>李　轶</t>
  </si>
  <si>
    <t>常　济</t>
  </si>
  <si>
    <t>沃鲁滨</t>
  </si>
  <si>
    <t>匡玉琴</t>
  </si>
  <si>
    <t>金　徐</t>
  </si>
  <si>
    <t>梁乃斌</t>
  </si>
  <si>
    <t>任伟军</t>
  </si>
  <si>
    <t>孟　鸣</t>
  </si>
  <si>
    <t>何国盛</t>
  </si>
  <si>
    <t>黄　勇</t>
  </si>
  <si>
    <t>李　坚</t>
  </si>
  <si>
    <t>邱继杭</t>
  </si>
  <si>
    <t>华　嵩</t>
  </si>
  <si>
    <t>梁艺艺</t>
  </si>
  <si>
    <t>陆文亮</t>
  </si>
  <si>
    <t>张　罡</t>
  </si>
  <si>
    <t>王雪珠</t>
  </si>
  <si>
    <t>刘　彤</t>
  </si>
  <si>
    <t>卢俊亮</t>
  </si>
  <si>
    <t>张耀东</t>
  </si>
  <si>
    <t>陈　莹</t>
  </si>
  <si>
    <t>林亚夫</t>
  </si>
  <si>
    <t>董　明</t>
  </si>
  <si>
    <t>倪亚晨</t>
  </si>
  <si>
    <t>胡春兰</t>
  </si>
  <si>
    <t>杨克非</t>
  </si>
  <si>
    <t>过晓风</t>
  </si>
  <si>
    <t>廖海淇</t>
  </si>
  <si>
    <t>朱　立</t>
  </si>
  <si>
    <t>王燕华</t>
  </si>
  <si>
    <t>阎　茹</t>
  </si>
  <si>
    <t>王　兵</t>
  </si>
  <si>
    <t>次数</t>
  </si>
  <si>
    <t>分数</t>
  </si>
  <si>
    <t>分数</t>
  </si>
  <si>
    <t>许文铭</t>
  </si>
  <si>
    <t>李　成</t>
  </si>
  <si>
    <t>程　健</t>
  </si>
  <si>
    <t>吕卫红</t>
  </si>
  <si>
    <t>施　晓</t>
  </si>
  <si>
    <t>名次</t>
  </si>
  <si>
    <t>9累计</t>
  </si>
  <si>
    <t>累计</t>
  </si>
  <si>
    <r>
      <t>2008</t>
    </r>
    <r>
      <rPr>
        <sz val="18"/>
        <rFont val="宋体"/>
        <family val="0"/>
      </rPr>
      <t>年“和胜基金”有奖桥牌赛积分榜</t>
    </r>
  </si>
  <si>
    <t>1月</t>
  </si>
  <si>
    <t>2月</t>
  </si>
  <si>
    <t>3月</t>
  </si>
  <si>
    <t>大师分</t>
  </si>
  <si>
    <t>5月</t>
  </si>
  <si>
    <t>6月</t>
  </si>
  <si>
    <t>4月</t>
  </si>
  <si>
    <t>7月</t>
  </si>
  <si>
    <t>8月</t>
  </si>
  <si>
    <t>9月</t>
  </si>
  <si>
    <t>10月</t>
  </si>
  <si>
    <t>11月</t>
  </si>
  <si>
    <t>李诚君</t>
  </si>
  <si>
    <t>李　敢</t>
  </si>
  <si>
    <t>025825</t>
  </si>
  <si>
    <t>沈仲良</t>
  </si>
  <si>
    <t>赵永库</t>
  </si>
  <si>
    <t>徐建中</t>
  </si>
  <si>
    <t>占红水</t>
  </si>
  <si>
    <t>018061</t>
  </si>
  <si>
    <t>029544</t>
  </si>
  <si>
    <t>016307</t>
  </si>
  <si>
    <t>029373</t>
  </si>
  <si>
    <t>029551</t>
  </si>
  <si>
    <t>019800</t>
  </si>
  <si>
    <t>010863</t>
  </si>
  <si>
    <t>029556</t>
  </si>
  <si>
    <t>029533</t>
  </si>
  <si>
    <t>011102</t>
  </si>
  <si>
    <t>002217</t>
  </si>
  <si>
    <t>029552</t>
  </si>
  <si>
    <t>019751</t>
  </si>
  <si>
    <t>029539</t>
  </si>
  <si>
    <t>029538</t>
  </si>
  <si>
    <t>029322</t>
  </si>
  <si>
    <t>016595</t>
  </si>
  <si>
    <t>012717</t>
  </si>
  <si>
    <t>017335</t>
  </si>
  <si>
    <t>029560</t>
  </si>
  <si>
    <t>029526</t>
  </si>
  <si>
    <t>029524</t>
  </si>
  <si>
    <t>010861</t>
  </si>
  <si>
    <t>027390</t>
  </si>
  <si>
    <t>029321</t>
  </si>
  <si>
    <t>029517</t>
  </si>
  <si>
    <t>019761</t>
  </si>
  <si>
    <t>027393</t>
  </si>
  <si>
    <t>011103</t>
  </si>
  <si>
    <t>020958</t>
  </si>
  <si>
    <t>029545</t>
  </si>
  <si>
    <t>029532</t>
  </si>
  <si>
    <t>029369</t>
  </si>
  <si>
    <t>027397</t>
  </si>
  <si>
    <t>019777</t>
  </si>
  <si>
    <t>016284</t>
  </si>
  <si>
    <t>027391</t>
  </si>
  <si>
    <t>029558</t>
  </si>
  <si>
    <t>029557</t>
  </si>
  <si>
    <t>016649</t>
  </si>
  <si>
    <t>019763</t>
  </si>
  <si>
    <t>016268</t>
  </si>
  <si>
    <t>029555</t>
  </si>
  <si>
    <t>029554</t>
  </si>
  <si>
    <t>029534</t>
  </si>
  <si>
    <t>027379</t>
  </si>
  <si>
    <t>029547</t>
  </si>
  <si>
    <t>012095</t>
  </si>
  <si>
    <t>019760</t>
  </si>
  <si>
    <t>019766</t>
  </si>
  <si>
    <t>027389</t>
  </si>
  <si>
    <t>028840</t>
  </si>
  <si>
    <t>027380</t>
  </si>
  <si>
    <t>027388</t>
  </si>
  <si>
    <t>029514</t>
  </si>
  <si>
    <t>029553</t>
  </si>
  <si>
    <t>014507</t>
  </si>
  <si>
    <t>016612</t>
  </si>
  <si>
    <t>027377</t>
  </si>
  <si>
    <t>027376</t>
  </si>
  <si>
    <t>027396</t>
  </si>
  <si>
    <t>027378</t>
  </si>
  <si>
    <t>029559</t>
  </si>
  <si>
    <t>029550</t>
  </si>
  <si>
    <t>027383</t>
  </si>
  <si>
    <t>029371</t>
  </si>
  <si>
    <t>025646</t>
  </si>
  <si>
    <t>010972</t>
  </si>
  <si>
    <t>029549</t>
  </si>
  <si>
    <t>011104</t>
  </si>
  <si>
    <t>025916</t>
  </si>
  <si>
    <t>029512</t>
  </si>
  <si>
    <t>陈小喜</t>
  </si>
  <si>
    <t>舒卫平</t>
  </si>
  <si>
    <t>郑钻培</t>
  </si>
  <si>
    <t>卢旭文</t>
  </si>
  <si>
    <t>张红宇</t>
  </si>
  <si>
    <t>肖　冰</t>
  </si>
  <si>
    <t>曾江华</t>
  </si>
  <si>
    <t>李文峰</t>
  </si>
  <si>
    <t>黄展翘</t>
  </si>
  <si>
    <t>蔡　湘</t>
  </si>
  <si>
    <t>叶国瑜</t>
  </si>
  <si>
    <t>黄　彦</t>
  </si>
  <si>
    <t>何昕怡</t>
  </si>
  <si>
    <t>程志荣</t>
  </si>
  <si>
    <t>张树鸿</t>
  </si>
  <si>
    <t>余小屏</t>
  </si>
  <si>
    <t>廖华勇</t>
  </si>
  <si>
    <t>江文波</t>
  </si>
  <si>
    <t>周傥保</t>
  </si>
  <si>
    <t>潘为民</t>
  </si>
  <si>
    <t>刘琨亚</t>
  </si>
  <si>
    <t>郭建福</t>
  </si>
  <si>
    <t>赵金龙</t>
  </si>
  <si>
    <t>刘维东</t>
  </si>
  <si>
    <t>乔　松</t>
  </si>
  <si>
    <t>肖树彪</t>
  </si>
  <si>
    <t>张德生</t>
  </si>
  <si>
    <t>姓  名</t>
  </si>
  <si>
    <t>李  凡</t>
  </si>
  <si>
    <t>黄  海</t>
  </si>
  <si>
    <t>朱  兵</t>
  </si>
  <si>
    <t>于  华</t>
  </si>
  <si>
    <t xml:space="preserve"> 程  红 </t>
  </si>
  <si>
    <t>何  森</t>
  </si>
  <si>
    <t>钟  涛</t>
  </si>
  <si>
    <t>王  敏</t>
  </si>
  <si>
    <t>欧阳粼</t>
  </si>
  <si>
    <t>廖少毅</t>
  </si>
  <si>
    <t>刘  雄</t>
  </si>
  <si>
    <t>029536</t>
  </si>
  <si>
    <t>曹金生</t>
  </si>
  <si>
    <t>马　莉</t>
  </si>
  <si>
    <t>刘　桑</t>
  </si>
  <si>
    <t>莫耀强</t>
  </si>
  <si>
    <t>林伟雄</t>
  </si>
  <si>
    <t>张　强</t>
  </si>
  <si>
    <t>卢　燕</t>
  </si>
  <si>
    <t>002216</t>
  </si>
  <si>
    <t>010892</t>
  </si>
  <si>
    <t>路  阳</t>
  </si>
  <si>
    <t>陈军军</t>
  </si>
  <si>
    <t>邱祥辉</t>
  </si>
  <si>
    <t>张　磊</t>
  </si>
  <si>
    <t>王瀚岚</t>
  </si>
  <si>
    <t>刘天亮</t>
  </si>
  <si>
    <t>王寒溪</t>
  </si>
  <si>
    <t>石　懿</t>
  </si>
  <si>
    <t>陈志明</t>
  </si>
  <si>
    <t>胡兴波</t>
  </si>
  <si>
    <t>彭文浩</t>
  </si>
  <si>
    <t>陈建华</t>
  </si>
  <si>
    <t>何　林</t>
  </si>
  <si>
    <t>匡大卫</t>
  </si>
  <si>
    <t>骆伟东</t>
  </si>
  <si>
    <t>沈宁耀</t>
  </si>
  <si>
    <t>戴中华</t>
  </si>
  <si>
    <t>李　欣</t>
  </si>
  <si>
    <t>颜　欣</t>
  </si>
  <si>
    <t>（截止到9月3日）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</si>
</sst>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0"/>
    <numFmt numFmtId="186" formatCode="0.0000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0.0_ "/>
    <numFmt numFmtId="191" formatCode="0.00_ "/>
    <numFmt numFmtId="192" formatCode="0_);[Red]\(0\)"/>
    <numFmt numFmtId="193" formatCode="0.00_);[Red]\(0.00\)"/>
    <numFmt numFmtId="194" formatCode="0.0_);[Red]\(0.0\)"/>
  </numFmts>
  <fonts count="13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6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8"/>
      <name val="Times New Roman"/>
      <family val="1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12"/>
      <name val="仿宋"/>
      <family val="3"/>
    </font>
    <font>
      <sz val="14"/>
      <color indexed="59"/>
      <name val="华文楷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>
      <left style="thin"/>
      <right style="thin"/>
      <top style="thin"/>
      <bottom style="thin"/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92" fontId="0" fillId="2" borderId="1" xfId="0" applyNumberFormat="1" applyFill="1" applyBorder="1" applyAlignment="1">
      <alignment horizontal="center"/>
    </xf>
    <xf numFmtId="192" fontId="0" fillId="0" borderId="0" xfId="0" applyNumberFormat="1" applyAlignment="1">
      <alignment horizontal="center"/>
    </xf>
    <xf numFmtId="1" fontId="7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 horizontal="center"/>
    </xf>
    <xf numFmtId="192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" fontId="0" fillId="2" borderId="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193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/>
    </xf>
    <xf numFmtId="49" fontId="11" fillId="0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3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6"/>
  <sheetViews>
    <sheetView tabSelected="1" workbookViewId="0" topLeftCell="A110">
      <selection activeCell="AP128" sqref="AP128"/>
    </sheetView>
  </sheetViews>
  <sheetFormatPr defaultColWidth="9.00390625" defaultRowHeight="14.25"/>
  <cols>
    <col min="1" max="1" width="7.50390625" style="0" customWidth="1"/>
    <col min="2" max="2" width="11.875" style="0" customWidth="1"/>
    <col min="3" max="3" width="10.625" style="0" customWidth="1"/>
    <col min="4" max="12" width="9.625" style="0" hidden="1" customWidth="1"/>
    <col min="13" max="13" width="10.875" style="0" hidden="1" customWidth="1"/>
    <col min="14" max="14" width="6.125" style="0" hidden="1" customWidth="1"/>
    <col min="15" max="15" width="9.625" style="7" hidden="1" customWidth="1"/>
    <col min="16" max="16" width="9.375" style="7" hidden="1" customWidth="1"/>
    <col min="17" max="22" width="9.625" style="7" hidden="1" customWidth="1"/>
    <col min="23" max="27" width="9.625" style="0" hidden="1" customWidth="1"/>
    <col min="28" max="30" width="9.625" style="0" customWidth="1"/>
    <col min="31" max="36" width="9.625" style="0" hidden="1" customWidth="1"/>
    <col min="37" max="37" width="10.00390625" style="0" customWidth="1"/>
    <col min="38" max="38" width="6.625" style="0" customWidth="1"/>
    <col min="39" max="39" width="10.75390625" style="0" customWidth="1"/>
    <col min="40" max="41" width="9.00390625" style="0" hidden="1" customWidth="1"/>
  </cols>
  <sheetData>
    <row r="1" spans="1:41" ht="45" customHeight="1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20.25" customHeight="1">
      <c r="A2" s="42">
        <v>39463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9.5" customHeight="1" thickBot="1">
      <c r="A3" s="44" t="s">
        <v>219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ht="21" thickBot="1">
      <c r="A4" s="39" t="s">
        <v>56</v>
      </c>
      <c r="B4" s="39" t="s">
        <v>178</v>
      </c>
      <c r="C4" s="40" t="s">
        <v>0</v>
      </c>
      <c r="D4" s="38" t="s">
        <v>60</v>
      </c>
      <c r="E4" s="38"/>
      <c r="F4" s="38"/>
      <c r="G4" s="38" t="s">
        <v>61</v>
      </c>
      <c r="H4" s="38"/>
      <c r="I4" s="38"/>
      <c r="J4" s="38" t="s">
        <v>62</v>
      </c>
      <c r="K4" s="38"/>
      <c r="L4" s="38"/>
      <c r="M4" s="38" t="s">
        <v>66</v>
      </c>
      <c r="N4" s="38"/>
      <c r="O4" s="38"/>
      <c r="P4" s="38" t="s">
        <v>64</v>
      </c>
      <c r="Q4" s="38"/>
      <c r="R4" s="38"/>
      <c r="S4" s="38" t="s">
        <v>65</v>
      </c>
      <c r="T4" s="38"/>
      <c r="U4" s="38"/>
      <c r="V4" s="38" t="s">
        <v>67</v>
      </c>
      <c r="W4" s="38"/>
      <c r="X4" s="38"/>
      <c r="Y4" s="38" t="s">
        <v>68</v>
      </c>
      <c r="Z4" s="38"/>
      <c r="AA4" s="38"/>
      <c r="AB4" s="38" t="s">
        <v>69</v>
      </c>
      <c r="AC4" s="38"/>
      <c r="AD4" s="38"/>
      <c r="AE4" s="38" t="s">
        <v>70</v>
      </c>
      <c r="AF4" s="38"/>
      <c r="AG4" s="38"/>
      <c r="AH4" s="38" t="s">
        <v>71</v>
      </c>
      <c r="AI4" s="38"/>
      <c r="AJ4" s="38"/>
      <c r="AK4" s="45" t="s">
        <v>58</v>
      </c>
      <c r="AL4" s="47"/>
      <c r="AM4" s="46"/>
      <c r="AN4" s="45" t="s">
        <v>57</v>
      </c>
      <c r="AO4" s="46"/>
    </row>
    <row r="5" spans="1:47" ht="20.25" customHeight="1" thickBot="1">
      <c r="A5" s="39"/>
      <c r="B5" s="39"/>
      <c r="C5" s="40"/>
      <c r="D5" s="13" t="s">
        <v>1</v>
      </c>
      <c r="E5" s="1" t="s">
        <v>2</v>
      </c>
      <c r="F5" s="6" t="s">
        <v>49</v>
      </c>
      <c r="G5" s="13" t="s">
        <v>1</v>
      </c>
      <c r="H5" s="1" t="s">
        <v>2</v>
      </c>
      <c r="I5" s="6" t="s">
        <v>49</v>
      </c>
      <c r="J5" s="13" t="s">
        <v>1</v>
      </c>
      <c r="K5" s="1" t="s">
        <v>2</v>
      </c>
      <c r="L5" s="6" t="s">
        <v>49</v>
      </c>
      <c r="M5" s="22" t="s">
        <v>1</v>
      </c>
      <c r="N5" s="3" t="s">
        <v>2</v>
      </c>
      <c r="O5" s="6" t="s">
        <v>49</v>
      </c>
      <c r="P5" s="13" t="s">
        <v>1</v>
      </c>
      <c r="Q5" s="1" t="s">
        <v>2</v>
      </c>
      <c r="R5" s="6" t="s">
        <v>49</v>
      </c>
      <c r="S5" s="13" t="s">
        <v>1</v>
      </c>
      <c r="T5" s="1" t="s">
        <v>2</v>
      </c>
      <c r="U5" s="6" t="s">
        <v>49</v>
      </c>
      <c r="V5" s="13" t="s">
        <v>1</v>
      </c>
      <c r="W5" s="1" t="s">
        <v>2</v>
      </c>
      <c r="X5" s="6" t="s">
        <v>49</v>
      </c>
      <c r="Y5" s="13" t="s">
        <v>1</v>
      </c>
      <c r="Z5" s="1" t="s">
        <v>2</v>
      </c>
      <c r="AA5" s="6" t="s">
        <v>49</v>
      </c>
      <c r="AB5" s="13" t="s">
        <v>1</v>
      </c>
      <c r="AC5" s="1" t="s">
        <v>2</v>
      </c>
      <c r="AD5" s="6" t="s">
        <v>49</v>
      </c>
      <c r="AE5" s="13" t="s">
        <v>1</v>
      </c>
      <c r="AF5" s="1" t="s">
        <v>2</v>
      </c>
      <c r="AG5" s="6" t="s">
        <v>49</v>
      </c>
      <c r="AH5" s="13" t="s">
        <v>1</v>
      </c>
      <c r="AI5" s="1" t="s">
        <v>2</v>
      </c>
      <c r="AJ5" s="6" t="s">
        <v>49</v>
      </c>
      <c r="AK5" s="3" t="s">
        <v>63</v>
      </c>
      <c r="AL5" s="23" t="s">
        <v>48</v>
      </c>
      <c r="AM5" s="3" t="s">
        <v>50</v>
      </c>
      <c r="AN5" s="2" t="s">
        <v>48</v>
      </c>
      <c r="AO5" s="3" t="s">
        <v>50</v>
      </c>
      <c r="AU5" s="20"/>
    </row>
    <row r="6" spans="1:41" ht="20.25" customHeight="1" thickBot="1">
      <c r="A6" s="9">
        <v>1</v>
      </c>
      <c r="B6" s="21" t="s">
        <v>14</v>
      </c>
      <c r="C6" s="24" t="s">
        <v>82</v>
      </c>
      <c r="D6" s="11">
        <v>2.02</v>
      </c>
      <c r="E6" s="14">
        <v>3</v>
      </c>
      <c r="F6" s="14">
        <v>69</v>
      </c>
      <c r="G6" s="11">
        <v>1.98</v>
      </c>
      <c r="H6" s="14">
        <v>3</v>
      </c>
      <c r="I6" s="14">
        <v>50</v>
      </c>
      <c r="J6" s="11">
        <v>2.84</v>
      </c>
      <c r="K6" s="14">
        <v>3</v>
      </c>
      <c r="L6" s="14">
        <v>72</v>
      </c>
      <c r="M6" s="17">
        <v>4.13</v>
      </c>
      <c r="N6" s="12">
        <v>5</v>
      </c>
      <c r="O6" s="10">
        <v>107</v>
      </c>
      <c r="P6" s="31">
        <v>2.22</v>
      </c>
      <c r="Q6" s="6">
        <v>2</v>
      </c>
      <c r="R6" s="6">
        <v>47</v>
      </c>
      <c r="S6" s="31">
        <v>2.77</v>
      </c>
      <c r="T6" s="6">
        <v>4</v>
      </c>
      <c r="U6" s="6">
        <v>71</v>
      </c>
      <c r="V6" s="31">
        <v>5.4</v>
      </c>
      <c r="W6" s="8">
        <v>4</v>
      </c>
      <c r="X6" s="8">
        <v>94</v>
      </c>
      <c r="Y6" s="36">
        <v>3.3</v>
      </c>
      <c r="Z6" s="8">
        <v>4</v>
      </c>
      <c r="AA6" s="8">
        <v>71</v>
      </c>
      <c r="AB6" s="36">
        <v>0.96</v>
      </c>
      <c r="AC6" s="8">
        <v>1</v>
      </c>
      <c r="AD6" s="8">
        <v>17</v>
      </c>
      <c r="AE6" s="8"/>
      <c r="AF6" s="8"/>
      <c r="AG6" s="8"/>
      <c r="AH6" s="8"/>
      <c r="AI6" s="8"/>
      <c r="AJ6" s="8"/>
      <c r="AK6" s="28">
        <f>D6+G6+J6+M6+P6+S6+V6+Y6+AB6+AE6+AH6</f>
        <v>25.62</v>
      </c>
      <c r="AL6" s="29">
        <f>E6+H6+K6+N6+Q6+T6+W6+Z6+AC6+AF6+AI6</f>
        <v>29</v>
      </c>
      <c r="AM6" s="29">
        <f>F6+I6+L6+O6+R6+U6+X6+AA6+AD6+AG6+AJ6</f>
        <v>598</v>
      </c>
      <c r="AN6" s="8" t="e">
        <f>AC6+#REF!</f>
        <v>#REF!</v>
      </c>
      <c r="AO6" s="8" t="e">
        <f>AD6+#REF!</f>
        <v>#REF!</v>
      </c>
    </row>
    <row r="7" spans="1:41" ht="20.25" customHeight="1" thickBot="1">
      <c r="A7" s="9">
        <v>2</v>
      </c>
      <c r="B7" s="21" t="s">
        <v>51</v>
      </c>
      <c r="C7" s="24" t="s">
        <v>81</v>
      </c>
      <c r="D7" s="4">
        <v>2.02</v>
      </c>
      <c r="E7" s="15">
        <v>3</v>
      </c>
      <c r="F7" s="15">
        <v>69</v>
      </c>
      <c r="G7" s="4">
        <v>1.98</v>
      </c>
      <c r="H7" s="15">
        <v>3</v>
      </c>
      <c r="I7" s="15">
        <v>50</v>
      </c>
      <c r="J7" s="11">
        <v>3.56</v>
      </c>
      <c r="K7" s="14">
        <v>4</v>
      </c>
      <c r="L7" s="14">
        <v>87</v>
      </c>
      <c r="M7" s="18">
        <v>2.2</v>
      </c>
      <c r="N7" s="3">
        <v>4</v>
      </c>
      <c r="O7" s="6">
        <v>66</v>
      </c>
      <c r="P7" s="31">
        <v>2.22</v>
      </c>
      <c r="Q7" s="6">
        <v>2</v>
      </c>
      <c r="R7" s="6">
        <v>47</v>
      </c>
      <c r="S7" s="31">
        <v>1.09</v>
      </c>
      <c r="T7" s="6">
        <v>3</v>
      </c>
      <c r="U7" s="6">
        <v>41</v>
      </c>
      <c r="V7" s="31">
        <v>1.8</v>
      </c>
      <c r="W7" s="8">
        <v>4</v>
      </c>
      <c r="X7" s="8">
        <v>67</v>
      </c>
      <c r="Y7" s="36">
        <v>3.3</v>
      </c>
      <c r="Z7" s="8">
        <v>4</v>
      </c>
      <c r="AA7" s="8">
        <v>71</v>
      </c>
      <c r="AB7" s="36">
        <v>0.96</v>
      </c>
      <c r="AC7" s="8">
        <v>1</v>
      </c>
      <c r="AD7" s="8">
        <v>17</v>
      </c>
      <c r="AE7" s="8"/>
      <c r="AF7" s="8"/>
      <c r="AG7" s="8"/>
      <c r="AH7" s="8"/>
      <c r="AI7" s="8"/>
      <c r="AJ7" s="8"/>
      <c r="AK7" s="28">
        <f>D7+G7+J7+M7+P7+S7+V7+Y7+AB7+AE7+AH7</f>
        <v>19.130000000000003</v>
      </c>
      <c r="AL7" s="29">
        <f>E7+H7+K7+N7+Q7+T7+W7+Z7+AC7+AF7+AI7</f>
        <v>28</v>
      </c>
      <c r="AM7" s="29">
        <f>F7+I7+L7+O7+R7+U7+X7+AA7+AD7+AG7+AJ7</f>
        <v>515</v>
      </c>
      <c r="AN7" s="8" t="e">
        <f>AC7+#REF!</f>
        <v>#REF!</v>
      </c>
      <c r="AO7" s="8" t="e">
        <f>AD7+#REF!</f>
        <v>#REF!</v>
      </c>
    </row>
    <row r="8" spans="1:41" ht="20.25" customHeight="1" thickBot="1">
      <c r="A8" s="9">
        <v>3</v>
      </c>
      <c r="B8" s="21" t="s">
        <v>9</v>
      </c>
      <c r="C8" s="24" t="s">
        <v>85</v>
      </c>
      <c r="D8" s="4">
        <v>2.27</v>
      </c>
      <c r="E8" s="15">
        <v>3</v>
      </c>
      <c r="F8" s="15">
        <v>69</v>
      </c>
      <c r="G8" s="4"/>
      <c r="H8" s="15">
        <v>2</v>
      </c>
      <c r="I8" s="15">
        <v>14</v>
      </c>
      <c r="J8" s="4">
        <v>1.95</v>
      </c>
      <c r="K8" s="15">
        <v>3</v>
      </c>
      <c r="L8" s="15">
        <v>68</v>
      </c>
      <c r="M8" s="18">
        <v>1.9</v>
      </c>
      <c r="N8" s="3">
        <v>4</v>
      </c>
      <c r="O8" s="6">
        <v>68</v>
      </c>
      <c r="P8" s="31">
        <v>1.03</v>
      </c>
      <c r="Q8" s="6">
        <v>2</v>
      </c>
      <c r="R8" s="6">
        <v>39</v>
      </c>
      <c r="S8" s="31">
        <v>4.74</v>
      </c>
      <c r="T8" s="6">
        <v>4</v>
      </c>
      <c r="U8" s="6">
        <v>84</v>
      </c>
      <c r="V8" s="31">
        <v>1.26</v>
      </c>
      <c r="W8" s="8">
        <v>2</v>
      </c>
      <c r="X8" s="8">
        <v>32</v>
      </c>
      <c r="Y8" s="36">
        <v>2.08</v>
      </c>
      <c r="Z8" s="8">
        <v>2</v>
      </c>
      <c r="AA8" s="8">
        <v>39</v>
      </c>
      <c r="AB8" s="36"/>
      <c r="AC8" s="8">
        <v>1</v>
      </c>
      <c r="AD8" s="8">
        <v>7</v>
      </c>
      <c r="AE8" s="8"/>
      <c r="AF8" s="8"/>
      <c r="AG8" s="8"/>
      <c r="AH8" s="8"/>
      <c r="AI8" s="8"/>
      <c r="AJ8" s="8"/>
      <c r="AK8" s="28">
        <f>D8+G8+J8+M8+P8+S8+V8+Y8+AB8+AE8+AH8</f>
        <v>15.23</v>
      </c>
      <c r="AL8" s="29">
        <f>E8+H8+K8+N8+Q8+T8+W8+Z8+AC8+AF8+AI8</f>
        <v>23</v>
      </c>
      <c r="AM8" s="29">
        <f>F8+I8+L8+O8+R8+U8+X8+AA8+AD8+AG8+AJ8</f>
        <v>420</v>
      </c>
      <c r="AN8" s="8" t="e">
        <f>AC8+#REF!</f>
        <v>#REF!</v>
      </c>
      <c r="AO8" s="8" t="e">
        <f>AD8+#REF!</f>
        <v>#REF!</v>
      </c>
    </row>
    <row r="9" spans="1:41" ht="20.25" customHeight="1" thickBot="1">
      <c r="A9" s="9">
        <v>4</v>
      </c>
      <c r="B9" s="21" t="s">
        <v>41</v>
      </c>
      <c r="C9" s="24" t="s">
        <v>90</v>
      </c>
      <c r="D9" s="4">
        <v>0.32</v>
      </c>
      <c r="E9" s="15">
        <v>2</v>
      </c>
      <c r="F9" s="15">
        <v>41</v>
      </c>
      <c r="G9" s="4">
        <v>1.51</v>
      </c>
      <c r="H9" s="15">
        <v>2</v>
      </c>
      <c r="I9" s="15">
        <v>42</v>
      </c>
      <c r="J9" s="4">
        <v>1.23</v>
      </c>
      <c r="K9" s="15">
        <v>4</v>
      </c>
      <c r="L9" s="15">
        <v>76</v>
      </c>
      <c r="M9" s="18">
        <v>1.8</v>
      </c>
      <c r="N9" s="3">
        <v>4</v>
      </c>
      <c r="O9" s="6">
        <v>64</v>
      </c>
      <c r="P9" s="31">
        <v>0.24</v>
      </c>
      <c r="Q9" s="6">
        <v>2</v>
      </c>
      <c r="R9" s="6">
        <v>25</v>
      </c>
      <c r="S9" s="31"/>
      <c r="T9" s="6">
        <v>3</v>
      </c>
      <c r="U9" s="6">
        <v>33</v>
      </c>
      <c r="V9" s="31">
        <v>0.72</v>
      </c>
      <c r="W9" s="8">
        <v>5</v>
      </c>
      <c r="X9" s="8">
        <v>64</v>
      </c>
      <c r="Y9" s="36">
        <v>1.44</v>
      </c>
      <c r="Z9" s="8">
        <v>4</v>
      </c>
      <c r="AA9" s="8">
        <v>50</v>
      </c>
      <c r="AB9" s="36"/>
      <c r="AC9" s="8">
        <v>1</v>
      </c>
      <c r="AD9" s="8">
        <v>9</v>
      </c>
      <c r="AE9" s="8"/>
      <c r="AF9" s="8"/>
      <c r="AG9" s="8"/>
      <c r="AH9" s="8"/>
      <c r="AI9" s="8"/>
      <c r="AJ9" s="8"/>
      <c r="AK9" s="28">
        <f>D9+G9+J9+M9+P9+S9+V9+Y9+AB9+AE9+AH9</f>
        <v>7.26</v>
      </c>
      <c r="AL9" s="29">
        <f>E9+H9+K9+N9+Q9+T9+W9+Z9+AC9+AF9+AI9</f>
        <v>27</v>
      </c>
      <c r="AM9" s="29">
        <f>F9+I9+L9+O9+R9+U9+X9+AA9+AD9+AG9+AJ9</f>
        <v>404</v>
      </c>
      <c r="AN9" s="8" t="e">
        <f>AC9+#REF!</f>
        <v>#REF!</v>
      </c>
      <c r="AO9" s="8" t="e">
        <f>AD9+#REF!</f>
        <v>#REF!</v>
      </c>
    </row>
    <row r="10" spans="1:41" ht="20.25" customHeight="1" thickBot="1">
      <c r="A10" s="9">
        <v>5</v>
      </c>
      <c r="B10" s="21" t="s">
        <v>21</v>
      </c>
      <c r="C10" s="24" t="s">
        <v>87</v>
      </c>
      <c r="D10" s="4">
        <v>0.96</v>
      </c>
      <c r="E10" s="15">
        <v>2</v>
      </c>
      <c r="F10" s="15">
        <v>44</v>
      </c>
      <c r="G10" s="4"/>
      <c r="H10" s="15">
        <v>1</v>
      </c>
      <c r="I10" s="15">
        <v>9</v>
      </c>
      <c r="J10" s="4">
        <v>4.1</v>
      </c>
      <c r="K10" s="15">
        <v>4</v>
      </c>
      <c r="L10" s="15">
        <v>88</v>
      </c>
      <c r="M10" s="18">
        <v>0.24</v>
      </c>
      <c r="N10" s="3">
        <v>3</v>
      </c>
      <c r="O10" s="6">
        <v>38</v>
      </c>
      <c r="P10" s="31">
        <v>1.44</v>
      </c>
      <c r="Q10" s="6">
        <v>3</v>
      </c>
      <c r="R10" s="6">
        <v>42</v>
      </c>
      <c r="S10" s="31">
        <v>0.59</v>
      </c>
      <c r="T10" s="6">
        <v>4</v>
      </c>
      <c r="U10" s="6">
        <v>54</v>
      </c>
      <c r="V10" s="31">
        <v>2.05</v>
      </c>
      <c r="W10" s="8">
        <v>5</v>
      </c>
      <c r="X10" s="8">
        <v>67</v>
      </c>
      <c r="Y10" s="36">
        <v>0.84</v>
      </c>
      <c r="Z10" s="8">
        <v>4</v>
      </c>
      <c r="AA10" s="8">
        <v>51</v>
      </c>
      <c r="AB10" s="36"/>
      <c r="AC10" s="8"/>
      <c r="AD10" s="8"/>
      <c r="AE10" s="8"/>
      <c r="AF10" s="8"/>
      <c r="AG10" s="8"/>
      <c r="AH10" s="8"/>
      <c r="AI10" s="8"/>
      <c r="AJ10" s="8"/>
      <c r="AK10" s="28">
        <f>D10+G10+J10+M10+P10+S10+V10+Y10+AB10+AE10+AH10</f>
        <v>10.219999999999999</v>
      </c>
      <c r="AL10" s="29">
        <f>E10+H10+K10+N10+Q10+T10+W10+Z10+AC10+AF10+AI10</f>
        <v>26</v>
      </c>
      <c r="AM10" s="29">
        <f>F10+I10+L10+O10+R10+U10+X10+AA10+AD10+AG10+AJ10</f>
        <v>393</v>
      </c>
      <c r="AN10" s="8" t="e">
        <f>AC10+#REF!</f>
        <v>#REF!</v>
      </c>
      <c r="AO10" s="8" t="e">
        <f>AD10+#REF!</f>
        <v>#REF!</v>
      </c>
    </row>
    <row r="11" spans="1:41" ht="20.25" customHeight="1" thickBot="1">
      <c r="A11" s="9">
        <v>6</v>
      </c>
      <c r="B11" s="21" t="s">
        <v>27</v>
      </c>
      <c r="C11" s="24" t="s">
        <v>86</v>
      </c>
      <c r="D11" s="4">
        <v>0.96</v>
      </c>
      <c r="E11" s="15">
        <v>2</v>
      </c>
      <c r="F11" s="15">
        <v>43</v>
      </c>
      <c r="G11" s="4"/>
      <c r="H11" s="15">
        <v>2</v>
      </c>
      <c r="I11" s="15">
        <v>17</v>
      </c>
      <c r="J11" s="4">
        <v>4.1</v>
      </c>
      <c r="K11" s="15">
        <v>4</v>
      </c>
      <c r="L11" s="15">
        <v>88</v>
      </c>
      <c r="M11" s="18">
        <v>2.04</v>
      </c>
      <c r="N11" s="3">
        <v>5</v>
      </c>
      <c r="O11" s="6">
        <v>72</v>
      </c>
      <c r="P11" s="31">
        <v>1.44</v>
      </c>
      <c r="Q11" s="6">
        <v>3</v>
      </c>
      <c r="R11" s="6">
        <v>42</v>
      </c>
      <c r="S11" s="31">
        <v>0.59</v>
      </c>
      <c r="T11" s="6">
        <v>4</v>
      </c>
      <c r="U11" s="6">
        <v>54</v>
      </c>
      <c r="V11" s="31">
        <v>0.25</v>
      </c>
      <c r="W11" s="8">
        <v>5</v>
      </c>
      <c r="X11" s="8">
        <v>48</v>
      </c>
      <c r="Y11" s="36"/>
      <c r="Z11" s="8">
        <v>2</v>
      </c>
      <c r="AA11" s="8">
        <v>17</v>
      </c>
      <c r="AB11" s="36"/>
      <c r="AC11" s="8"/>
      <c r="AD11" s="8"/>
      <c r="AE11" s="8"/>
      <c r="AF11" s="8"/>
      <c r="AG11" s="8"/>
      <c r="AH11" s="8"/>
      <c r="AI11" s="8"/>
      <c r="AJ11" s="8"/>
      <c r="AK11" s="28">
        <f>D11+G11+J11+M11+P11+S11+V11+Y11+AB11+AE11+AH11</f>
        <v>9.379999999999999</v>
      </c>
      <c r="AL11" s="29">
        <f>E11+H11+K11+N11+Q11+T11+W11+Z11+AC11+AF11+AI11</f>
        <v>27</v>
      </c>
      <c r="AM11" s="29">
        <f>F11+I11+L11+O11+R11+U11+X11+AA11+AD11+AG11+AJ11</f>
        <v>381</v>
      </c>
      <c r="AN11" s="8" t="e">
        <f>AC11+#REF!</f>
        <v>#REF!</v>
      </c>
      <c r="AO11" s="8" t="e">
        <f>AD11+#REF!</f>
        <v>#REF!</v>
      </c>
    </row>
    <row r="12" spans="1:41" ht="20.25" customHeight="1" thickBot="1">
      <c r="A12" s="9">
        <v>7</v>
      </c>
      <c r="B12" s="21" t="s">
        <v>6</v>
      </c>
      <c r="C12" s="24" t="s">
        <v>84</v>
      </c>
      <c r="D12" s="4">
        <v>3.72</v>
      </c>
      <c r="E12" s="15">
        <v>2</v>
      </c>
      <c r="F12" s="15">
        <v>60</v>
      </c>
      <c r="G12" s="4">
        <v>1.13</v>
      </c>
      <c r="H12" s="15">
        <v>2</v>
      </c>
      <c r="I12" s="15">
        <v>38</v>
      </c>
      <c r="J12" s="4"/>
      <c r="K12" s="15">
        <v>2</v>
      </c>
      <c r="L12" s="15">
        <v>20</v>
      </c>
      <c r="M12" s="18">
        <v>2.6</v>
      </c>
      <c r="N12" s="3">
        <v>3</v>
      </c>
      <c r="O12" s="6">
        <v>64</v>
      </c>
      <c r="P12" s="31"/>
      <c r="Q12" s="6">
        <v>2</v>
      </c>
      <c r="R12" s="6">
        <v>31</v>
      </c>
      <c r="S12" s="31">
        <v>2.38</v>
      </c>
      <c r="T12" s="6">
        <v>4</v>
      </c>
      <c r="U12" s="6">
        <v>71</v>
      </c>
      <c r="V12" s="31">
        <v>2.03</v>
      </c>
      <c r="W12" s="8">
        <v>2</v>
      </c>
      <c r="X12" s="8">
        <v>44</v>
      </c>
      <c r="Y12" s="36">
        <v>1.01</v>
      </c>
      <c r="Z12" s="8">
        <v>3</v>
      </c>
      <c r="AA12" s="8">
        <v>34</v>
      </c>
      <c r="AB12" s="36"/>
      <c r="AC12" s="8"/>
      <c r="AD12" s="8"/>
      <c r="AE12" s="8"/>
      <c r="AF12" s="8"/>
      <c r="AG12" s="8"/>
      <c r="AH12" s="8"/>
      <c r="AI12" s="8"/>
      <c r="AJ12" s="8"/>
      <c r="AK12" s="28">
        <f>D12+G12+J12+M12+P12+S12+V12+Y12+AB12+AE12+AH12</f>
        <v>12.869999999999997</v>
      </c>
      <c r="AL12" s="29">
        <f>E12+H12+K12+N12+Q12+T12+W12+Z12+AC12+AF12+AI12</f>
        <v>20</v>
      </c>
      <c r="AM12" s="29">
        <f>F12+I12+L12+O12+R12+U12+X12+AA12+AD12+AG12+AJ12</f>
        <v>362</v>
      </c>
      <c r="AN12" s="8" t="e">
        <f>AC12+#REF!</f>
        <v>#REF!</v>
      </c>
      <c r="AO12" s="8" t="e">
        <f>AD12+#REF!</f>
        <v>#REF!</v>
      </c>
    </row>
    <row r="13" spans="1:41" ht="20.25" customHeight="1" thickBot="1">
      <c r="A13" s="9">
        <v>8</v>
      </c>
      <c r="B13" s="21" t="s">
        <v>3</v>
      </c>
      <c r="C13" s="24" t="s">
        <v>110</v>
      </c>
      <c r="D13" s="4">
        <v>1.26</v>
      </c>
      <c r="E13" s="15">
        <v>3</v>
      </c>
      <c r="F13" s="15">
        <v>56</v>
      </c>
      <c r="G13" s="4"/>
      <c r="H13" s="15">
        <v>3</v>
      </c>
      <c r="I13" s="15">
        <v>27</v>
      </c>
      <c r="J13" s="4">
        <v>0.24</v>
      </c>
      <c r="K13" s="15">
        <v>3</v>
      </c>
      <c r="L13" s="15">
        <v>49</v>
      </c>
      <c r="M13" s="18">
        <v>2.05</v>
      </c>
      <c r="N13" s="3">
        <v>4</v>
      </c>
      <c r="O13" s="6">
        <v>62</v>
      </c>
      <c r="P13" s="31">
        <v>0.28</v>
      </c>
      <c r="Q13" s="6">
        <v>3</v>
      </c>
      <c r="R13" s="6">
        <v>36</v>
      </c>
      <c r="S13" s="31">
        <v>0.84</v>
      </c>
      <c r="T13" s="6">
        <v>3</v>
      </c>
      <c r="U13" s="6">
        <v>34</v>
      </c>
      <c r="V13" s="31">
        <v>1.24</v>
      </c>
      <c r="W13" s="8">
        <v>4</v>
      </c>
      <c r="X13" s="8">
        <v>62</v>
      </c>
      <c r="Y13" s="36">
        <v>1.4</v>
      </c>
      <c r="Z13" s="8">
        <v>2</v>
      </c>
      <c r="AA13" s="8">
        <v>34</v>
      </c>
      <c r="AB13" s="36"/>
      <c r="AC13" s="8"/>
      <c r="AD13" s="8"/>
      <c r="AE13" s="8"/>
      <c r="AF13" s="8"/>
      <c r="AG13" s="8"/>
      <c r="AH13" s="8"/>
      <c r="AI13" s="8"/>
      <c r="AJ13" s="8"/>
      <c r="AK13" s="28">
        <f>D13+G13+J13+M13+P13+S13+V13+Y13+AB13+AE13+AH13</f>
        <v>7.3100000000000005</v>
      </c>
      <c r="AL13" s="29">
        <f>E13+H13+K13+N13+Q13+T13+W13+Z13+AC13+AF13+AI13</f>
        <v>25</v>
      </c>
      <c r="AM13" s="29">
        <f>F13+I13+L13+O13+R13+U13+X13+AA13+AD13+AG13+AJ13</f>
        <v>360</v>
      </c>
      <c r="AN13" s="8" t="e">
        <f>AC13+#REF!</f>
        <v>#REF!</v>
      </c>
      <c r="AO13" s="8" t="e">
        <f>AD13+#REF!</f>
        <v>#REF!</v>
      </c>
    </row>
    <row r="14" spans="1:41" ht="20.25" customHeight="1" thickBot="1">
      <c r="A14" s="9">
        <v>9</v>
      </c>
      <c r="B14" s="21" t="s">
        <v>35</v>
      </c>
      <c r="C14" s="24" t="s">
        <v>118</v>
      </c>
      <c r="D14" s="5"/>
      <c r="E14" s="16">
        <v>3</v>
      </c>
      <c r="F14" s="16">
        <v>35</v>
      </c>
      <c r="G14" s="5"/>
      <c r="H14" s="16">
        <v>3</v>
      </c>
      <c r="I14" s="16">
        <v>20</v>
      </c>
      <c r="J14" s="5">
        <v>0.91</v>
      </c>
      <c r="K14" s="16">
        <v>4</v>
      </c>
      <c r="L14" s="16">
        <v>62</v>
      </c>
      <c r="M14" s="18">
        <v>0.3</v>
      </c>
      <c r="N14" s="3">
        <v>5</v>
      </c>
      <c r="O14" s="6">
        <v>53</v>
      </c>
      <c r="P14" s="31">
        <v>1.8</v>
      </c>
      <c r="Q14" s="6">
        <v>3</v>
      </c>
      <c r="R14" s="6">
        <v>49</v>
      </c>
      <c r="S14" s="31"/>
      <c r="T14" s="6">
        <v>4</v>
      </c>
      <c r="U14" s="6">
        <v>33</v>
      </c>
      <c r="V14" s="31">
        <v>1.15</v>
      </c>
      <c r="W14" s="8">
        <v>3</v>
      </c>
      <c r="X14" s="8">
        <v>46</v>
      </c>
      <c r="Y14" s="36">
        <v>1.56</v>
      </c>
      <c r="Z14" s="8">
        <v>4</v>
      </c>
      <c r="AA14" s="8">
        <v>51</v>
      </c>
      <c r="AB14" s="36"/>
      <c r="AC14" s="8">
        <v>1</v>
      </c>
      <c r="AD14" s="8">
        <v>9</v>
      </c>
      <c r="AE14" s="8"/>
      <c r="AF14" s="8"/>
      <c r="AG14" s="8"/>
      <c r="AH14" s="8"/>
      <c r="AI14" s="8"/>
      <c r="AJ14" s="8"/>
      <c r="AK14" s="28">
        <f>D14+G14+J14+M14+P14+S14+V14+Y14+AB14+AE14+AH14</f>
        <v>5.720000000000001</v>
      </c>
      <c r="AL14" s="29">
        <f>E14+H14+K14+N14+Q14+T14+W14+Z14+AC14+AF14+AI14</f>
        <v>30</v>
      </c>
      <c r="AM14" s="29">
        <f>F14+I14+L14+O14+R14+U14+X14+AA14+AD14+AG14+AJ14</f>
        <v>358</v>
      </c>
      <c r="AN14" s="8" t="e">
        <f>AC14+#REF!</f>
        <v>#REF!</v>
      </c>
      <c r="AO14" s="8" t="e">
        <f>AD14+#REF!</f>
        <v>#REF!</v>
      </c>
    </row>
    <row r="15" spans="1:41" ht="20.25" customHeight="1" thickBot="1">
      <c r="A15" s="9">
        <v>10</v>
      </c>
      <c r="B15" s="21" t="s">
        <v>16</v>
      </c>
      <c r="C15" s="24" t="s">
        <v>94</v>
      </c>
      <c r="D15" s="4">
        <v>0.22</v>
      </c>
      <c r="E15" s="15">
        <v>2</v>
      </c>
      <c r="F15" s="15">
        <v>34</v>
      </c>
      <c r="G15" s="4">
        <v>0.34</v>
      </c>
      <c r="H15" s="15">
        <v>2</v>
      </c>
      <c r="I15" s="15">
        <v>29</v>
      </c>
      <c r="J15" s="4">
        <v>1.44</v>
      </c>
      <c r="K15" s="15">
        <v>2</v>
      </c>
      <c r="L15" s="15">
        <v>33</v>
      </c>
      <c r="M15" s="18">
        <v>1.8</v>
      </c>
      <c r="N15" s="3">
        <v>4</v>
      </c>
      <c r="O15" s="6">
        <v>56</v>
      </c>
      <c r="P15" s="31">
        <v>0.28</v>
      </c>
      <c r="Q15" s="6">
        <v>3</v>
      </c>
      <c r="R15" s="6">
        <v>33</v>
      </c>
      <c r="S15" s="31">
        <v>0.3</v>
      </c>
      <c r="T15" s="6">
        <v>3</v>
      </c>
      <c r="U15" s="6">
        <v>36</v>
      </c>
      <c r="V15" s="31"/>
      <c r="W15" s="8">
        <v>3</v>
      </c>
      <c r="X15" s="8">
        <v>34</v>
      </c>
      <c r="Y15" s="36">
        <v>2.86</v>
      </c>
      <c r="Z15" s="8">
        <v>4</v>
      </c>
      <c r="AA15" s="8">
        <v>67</v>
      </c>
      <c r="AB15" s="36">
        <v>0.48</v>
      </c>
      <c r="AC15" s="8">
        <v>1</v>
      </c>
      <c r="AD15" s="8">
        <v>11</v>
      </c>
      <c r="AE15" s="8"/>
      <c r="AF15" s="8"/>
      <c r="AG15" s="8"/>
      <c r="AH15" s="8"/>
      <c r="AI15" s="8"/>
      <c r="AJ15" s="8"/>
      <c r="AK15" s="28">
        <f>D15+G15+J15+M15+P15+S15+V15+Y15+AB15+AE15+AH15</f>
        <v>7.720000000000001</v>
      </c>
      <c r="AL15" s="29">
        <f>E15+H15+K15+N15+Q15+T15+W15+Z15+AC15+AF15+AI15</f>
        <v>24</v>
      </c>
      <c r="AM15" s="29">
        <f>F15+I15+L15+O15+R15+U15+X15+AA15+AD15+AG15+AJ15</f>
        <v>333</v>
      </c>
      <c r="AN15" s="8"/>
      <c r="AO15" s="8"/>
    </row>
    <row r="16" spans="1:41" ht="20.25" customHeight="1" thickBot="1">
      <c r="A16" s="9">
        <v>11</v>
      </c>
      <c r="B16" s="21" t="s">
        <v>4</v>
      </c>
      <c r="C16" s="25" t="s">
        <v>93</v>
      </c>
      <c r="D16" s="4">
        <v>0.32</v>
      </c>
      <c r="E16" s="15">
        <v>3</v>
      </c>
      <c r="F16" s="15">
        <v>51</v>
      </c>
      <c r="G16" s="4">
        <v>0.64</v>
      </c>
      <c r="H16" s="15">
        <v>2</v>
      </c>
      <c r="I16" s="15">
        <v>28</v>
      </c>
      <c r="J16" s="4">
        <v>0.96</v>
      </c>
      <c r="K16" s="15">
        <v>2</v>
      </c>
      <c r="L16" s="15">
        <v>33</v>
      </c>
      <c r="M16" s="18">
        <v>2.22</v>
      </c>
      <c r="N16" s="3">
        <v>4</v>
      </c>
      <c r="O16" s="6">
        <v>74</v>
      </c>
      <c r="P16" s="31"/>
      <c r="Q16" s="6"/>
      <c r="R16" s="6"/>
      <c r="S16" s="31">
        <v>0.72</v>
      </c>
      <c r="T16" s="6">
        <v>3</v>
      </c>
      <c r="U16" s="6">
        <v>43</v>
      </c>
      <c r="V16" s="31">
        <v>3.06</v>
      </c>
      <c r="W16" s="8">
        <v>3</v>
      </c>
      <c r="X16" s="8">
        <v>57</v>
      </c>
      <c r="Y16" s="36"/>
      <c r="Z16" s="8">
        <v>4</v>
      </c>
      <c r="AA16" s="8">
        <v>36</v>
      </c>
      <c r="AB16" s="36"/>
      <c r="AC16" s="8"/>
      <c r="AD16" s="8"/>
      <c r="AE16" s="8"/>
      <c r="AF16" s="8"/>
      <c r="AG16" s="8"/>
      <c r="AH16" s="8"/>
      <c r="AI16" s="8"/>
      <c r="AJ16" s="8"/>
      <c r="AK16" s="28">
        <f>D16+G16+J16+M16+P16+S16+V16+Y16+AB16+AE16+AH16</f>
        <v>7.92</v>
      </c>
      <c r="AL16" s="29">
        <f>E16+H16+K16+N16+Q16+T16+W16+Z16+AC16+AF16+AI16</f>
        <v>21</v>
      </c>
      <c r="AM16" s="29">
        <f>F16+I16+L16+O16+R16+U16+X16+AA16+AD16+AG16+AJ16</f>
        <v>322</v>
      </c>
      <c r="AN16" s="8"/>
      <c r="AO16" s="8"/>
    </row>
    <row r="17" spans="1:41" ht="20.25" customHeight="1" thickBot="1">
      <c r="A17" s="9">
        <v>12</v>
      </c>
      <c r="B17" s="21" t="s">
        <v>26</v>
      </c>
      <c r="C17" s="24" t="s">
        <v>98</v>
      </c>
      <c r="D17" s="5"/>
      <c r="E17" s="16">
        <v>1</v>
      </c>
      <c r="F17" s="16">
        <v>7</v>
      </c>
      <c r="G17" s="5">
        <v>0.25</v>
      </c>
      <c r="H17" s="16">
        <v>1</v>
      </c>
      <c r="I17" s="16">
        <v>16</v>
      </c>
      <c r="J17" s="5">
        <v>0.62</v>
      </c>
      <c r="K17" s="16">
        <v>4</v>
      </c>
      <c r="L17" s="16">
        <v>55</v>
      </c>
      <c r="M17" s="18">
        <v>2.74</v>
      </c>
      <c r="N17" s="3">
        <v>4</v>
      </c>
      <c r="O17" s="6">
        <v>84</v>
      </c>
      <c r="P17" s="31">
        <v>0.5</v>
      </c>
      <c r="Q17" s="6">
        <v>1</v>
      </c>
      <c r="R17" s="6">
        <v>13</v>
      </c>
      <c r="S17" s="31">
        <v>1.56</v>
      </c>
      <c r="T17" s="6">
        <v>3</v>
      </c>
      <c r="U17" s="6">
        <v>40</v>
      </c>
      <c r="V17" s="31">
        <v>0.3</v>
      </c>
      <c r="W17" s="8">
        <v>4</v>
      </c>
      <c r="X17" s="8">
        <v>39</v>
      </c>
      <c r="Y17" s="36">
        <v>2.69</v>
      </c>
      <c r="Z17" s="8">
        <v>4</v>
      </c>
      <c r="AA17" s="8">
        <v>68</v>
      </c>
      <c r="AB17" s="36"/>
      <c r="AC17" s="8"/>
      <c r="AD17" s="8"/>
      <c r="AE17" s="8"/>
      <c r="AF17" s="8"/>
      <c r="AG17" s="8"/>
      <c r="AH17" s="8"/>
      <c r="AI17" s="8"/>
      <c r="AJ17" s="8"/>
      <c r="AK17" s="28">
        <f>D17+G17+J17+M17+P17+S17+V17+Y17+AB17+AE17+AH17</f>
        <v>8.66</v>
      </c>
      <c r="AL17" s="29">
        <f>E17+H17+K17+N17+Q17+T17+W17+Z17+AC17+AF17+AI17</f>
        <v>22</v>
      </c>
      <c r="AM17" s="29">
        <f>F17+I17+L17+O17+R17+U17+X17+AA17+AD17+AG17+AJ17</f>
        <v>322</v>
      </c>
      <c r="AN17" s="8" t="e">
        <f>AC17+#REF!</f>
        <v>#REF!</v>
      </c>
      <c r="AO17" s="8" t="e">
        <f>AD17+#REF!</f>
        <v>#REF!</v>
      </c>
    </row>
    <row r="18" spans="1:41" ht="20.25" customHeight="1" thickBot="1">
      <c r="A18" s="9">
        <v>13</v>
      </c>
      <c r="B18" s="21" t="s">
        <v>13</v>
      </c>
      <c r="C18" s="24" t="s">
        <v>108</v>
      </c>
      <c r="D18" s="4">
        <v>0.22</v>
      </c>
      <c r="E18" s="15">
        <v>2</v>
      </c>
      <c r="F18" s="15">
        <v>26</v>
      </c>
      <c r="G18" s="4"/>
      <c r="H18" s="15">
        <v>2</v>
      </c>
      <c r="I18" s="15">
        <v>25</v>
      </c>
      <c r="J18" s="4">
        <v>1.44</v>
      </c>
      <c r="K18" s="15">
        <v>4</v>
      </c>
      <c r="L18" s="15">
        <v>40</v>
      </c>
      <c r="M18" s="18">
        <v>0.36</v>
      </c>
      <c r="N18" s="3">
        <v>5</v>
      </c>
      <c r="O18" s="6">
        <v>53</v>
      </c>
      <c r="P18" s="31">
        <v>0.3</v>
      </c>
      <c r="Q18" s="6">
        <v>1</v>
      </c>
      <c r="R18" s="6">
        <v>15</v>
      </c>
      <c r="S18" s="31">
        <v>0.9</v>
      </c>
      <c r="T18" s="6">
        <v>2</v>
      </c>
      <c r="U18" s="6">
        <v>27</v>
      </c>
      <c r="V18" s="31">
        <v>1.55</v>
      </c>
      <c r="W18" s="8">
        <v>5</v>
      </c>
      <c r="X18" s="8">
        <v>84</v>
      </c>
      <c r="Y18" s="36"/>
      <c r="Z18" s="8">
        <v>4</v>
      </c>
      <c r="AA18" s="8">
        <v>40</v>
      </c>
      <c r="AB18" s="36"/>
      <c r="AC18" s="8"/>
      <c r="AD18" s="8"/>
      <c r="AE18" s="8"/>
      <c r="AF18" s="8"/>
      <c r="AG18" s="8"/>
      <c r="AH18" s="8"/>
      <c r="AI18" s="8"/>
      <c r="AJ18" s="8"/>
      <c r="AK18" s="28">
        <f>D18+G18+J18+M18+P18+S18+V18+Y18+AB18+AE18+AH18</f>
        <v>4.77</v>
      </c>
      <c r="AL18" s="29">
        <f>E18+H18+K18+N18+Q18+T18+W18+Z18+AC18+AF18+AI18</f>
        <v>25</v>
      </c>
      <c r="AM18" s="29">
        <f>F18+I18+L18+O18+R18+U18+X18+AA18+AD18+AG18+AJ18</f>
        <v>310</v>
      </c>
      <c r="AN18" s="8" t="e">
        <f>AC18+#REF!</f>
        <v>#REF!</v>
      </c>
      <c r="AO18" s="8" t="e">
        <f>AD18+#REF!</f>
        <v>#REF!</v>
      </c>
    </row>
    <row r="19" spans="1:41" ht="20.25" customHeight="1" thickBot="1">
      <c r="A19" s="9">
        <v>14</v>
      </c>
      <c r="B19" s="21" t="s">
        <v>11</v>
      </c>
      <c r="C19" s="25" t="s">
        <v>95</v>
      </c>
      <c r="D19" s="4">
        <v>0.67</v>
      </c>
      <c r="E19" s="15">
        <v>2</v>
      </c>
      <c r="F19" s="15">
        <v>36</v>
      </c>
      <c r="G19" s="4"/>
      <c r="H19" s="15"/>
      <c r="I19" s="15"/>
      <c r="J19" s="4">
        <v>0.88</v>
      </c>
      <c r="K19" s="15">
        <v>3</v>
      </c>
      <c r="L19" s="15">
        <v>56</v>
      </c>
      <c r="M19" s="18">
        <v>1.93</v>
      </c>
      <c r="N19" s="3">
        <v>3</v>
      </c>
      <c r="O19" s="6">
        <v>63</v>
      </c>
      <c r="P19" s="31"/>
      <c r="Q19" s="6">
        <v>1</v>
      </c>
      <c r="R19" s="6">
        <v>17</v>
      </c>
      <c r="S19" s="31">
        <v>1.8</v>
      </c>
      <c r="T19" s="6">
        <v>2</v>
      </c>
      <c r="U19" s="6">
        <v>39</v>
      </c>
      <c r="V19" s="31">
        <v>1.26</v>
      </c>
      <c r="W19" s="8">
        <v>4</v>
      </c>
      <c r="X19" s="8">
        <v>53</v>
      </c>
      <c r="Y19" s="36">
        <v>2.08</v>
      </c>
      <c r="Z19" s="8">
        <v>2</v>
      </c>
      <c r="AA19" s="8">
        <v>39</v>
      </c>
      <c r="AB19" s="36"/>
      <c r="AC19" s="8"/>
      <c r="AD19" s="8"/>
      <c r="AE19" s="8"/>
      <c r="AF19" s="8"/>
      <c r="AG19" s="8"/>
      <c r="AH19" s="8"/>
      <c r="AI19" s="8"/>
      <c r="AJ19" s="8"/>
      <c r="AK19" s="28">
        <f>D19+G19+J19+M19+P19+S19+V19+Y19+AB19+AE19+AH19</f>
        <v>8.620000000000001</v>
      </c>
      <c r="AL19" s="29">
        <f>E19+H19+K19+N19+Q19+T19+W19+Z19+AC19+AF19+AI19</f>
        <v>17</v>
      </c>
      <c r="AM19" s="29">
        <f>F19+I19+L19+O19+R19+U19+X19+AA19+AD19+AG19+AJ19</f>
        <v>303</v>
      </c>
      <c r="AN19" s="8" t="e">
        <f>AC19+#REF!</f>
        <v>#REF!</v>
      </c>
      <c r="AO19" s="8" t="e">
        <f>AD19+#REF!</f>
        <v>#REF!</v>
      </c>
    </row>
    <row r="20" spans="1:41" ht="20.25" customHeight="1" thickBot="1">
      <c r="A20" s="9">
        <v>15</v>
      </c>
      <c r="B20" s="21" t="s">
        <v>42</v>
      </c>
      <c r="C20" s="24" t="s">
        <v>97</v>
      </c>
      <c r="D20" s="4">
        <v>0.25</v>
      </c>
      <c r="E20" s="15">
        <v>2</v>
      </c>
      <c r="F20" s="15">
        <v>27</v>
      </c>
      <c r="G20" s="4"/>
      <c r="H20" s="15">
        <v>1</v>
      </c>
      <c r="I20" s="15">
        <v>10</v>
      </c>
      <c r="J20" s="4">
        <v>1.5</v>
      </c>
      <c r="K20" s="15">
        <v>3</v>
      </c>
      <c r="L20" s="15">
        <v>60</v>
      </c>
      <c r="M20" s="18">
        <v>1.58</v>
      </c>
      <c r="N20" s="3">
        <v>4</v>
      </c>
      <c r="O20" s="6">
        <v>67</v>
      </c>
      <c r="P20" s="31">
        <v>0.9</v>
      </c>
      <c r="Q20" s="6">
        <v>1</v>
      </c>
      <c r="R20" s="6">
        <v>19</v>
      </c>
      <c r="S20" s="31">
        <v>0.25</v>
      </c>
      <c r="T20" s="6">
        <v>3</v>
      </c>
      <c r="U20" s="6">
        <v>35</v>
      </c>
      <c r="V20" s="31">
        <v>1.2</v>
      </c>
      <c r="W20" s="8">
        <v>5</v>
      </c>
      <c r="X20" s="8">
        <v>73</v>
      </c>
      <c r="Y20" s="36"/>
      <c r="Z20" s="8">
        <v>1</v>
      </c>
      <c r="AA20" s="8">
        <v>8</v>
      </c>
      <c r="AB20" s="36"/>
      <c r="AC20" s="8"/>
      <c r="AD20" s="8"/>
      <c r="AE20" s="8"/>
      <c r="AF20" s="8"/>
      <c r="AG20" s="8"/>
      <c r="AH20" s="8"/>
      <c r="AI20" s="8"/>
      <c r="AJ20" s="8"/>
      <c r="AK20" s="28">
        <f>D20+G20+J20+M20+P20+S20+V20+Y20+AB20+AE20+AH20</f>
        <v>5.680000000000001</v>
      </c>
      <c r="AL20" s="29">
        <f>E20+H20+K20+N20+Q20+T20+W20+Z20+AC20+AF20+AI20</f>
        <v>20</v>
      </c>
      <c r="AM20" s="29">
        <f>F20+I20+L20+O20+R20+U20+X20+AA20+AD20+AG20+AJ20</f>
        <v>299</v>
      </c>
      <c r="AN20" s="8"/>
      <c r="AO20" s="8"/>
    </row>
    <row r="21" spans="1:41" ht="20.25" customHeight="1" thickBot="1">
      <c r="A21" s="9">
        <v>16</v>
      </c>
      <c r="B21" s="21" t="s">
        <v>33</v>
      </c>
      <c r="C21" s="24" t="s">
        <v>104</v>
      </c>
      <c r="D21" s="4">
        <v>1.34</v>
      </c>
      <c r="E21" s="15">
        <v>3</v>
      </c>
      <c r="F21" s="15">
        <v>57</v>
      </c>
      <c r="G21" s="4">
        <v>0.25</v>
      </c>
      <c r="H21" s="15">
        <v>3</v>
      </c>
      <c r="I21" s="15">
        <v>43</v>
      </c>
      <c r="J21" s="4">
        <v>1.01</v>
      </c>
      <c r="K21" s="15">
        <v>3</v>
      </c>
      <c r="L21" s="15">
        <v>50</v>
      </c>
      <c r="M21" s="18"/>
      <c r="N21" s="3">
        <v>3</v>
      </c>
      <c r="O21" s="6">
        <v>36</v>
      </c>
      <c r="P21" s="31">
        <v>2.06</v>
      </c>
      <c r="Q21" s="6">
        <v>2</v>
      </c>
      <c r="R21" s="6">
        <v>43</v>
      </c>
      <c r="S21" s="31"/>
      <c r="T21" s="6">
        <v>3</v>
      </c>
      <c r="U21" s="6">
        <v>30</v>
      </c>
      <c r="V21" s="31"/>
      <c r="W21" s="8">
        <v>1</v>
      </c>
      <c r="X21" s="8">
        <v>14</v>
      </c>
      <c r="Y21" s="36">
        <v>0.59</v>
      </c>
      <c r="Z21" s="8">
        <v>2</v>
      </c>
      <c r="AA21" s="8">
        <v>24</v>
      </c>
      <c r="AB21" s="36"/>
      <c r="AC21" s="8"/>
      <c r="AD21" s="8"/>
      <c r="AE21" s="8"/>
      <c r="AF21" s="8"/>
      <c r="AG21" s="8"/>
      <c r="AH21" s="8"/>
      <c r="AI21" s="8"/>
      <c r="AJ21" s="8"/>
      <c r="AK21" s="28">
        <f>D21+G21+J21+M21+P21+S21+V21+Y21+AB21+AE21+AH21</f>
        <v>5.25</v>
      </c>
      <c r="AL21" s="29">
        <f>E21+H21+K21+N21+Q21+T21+W21+Z21+AC21+AF21+AI21</f>
        <v>20</v>
      </c>
      <c r="AM21" s="29">
        <f>F21+I21+L21+O21+R21+U21+X21+AA21+AD21+AG21+AJ21</f>
        <v>297</v>
      </c>
      <c r="AN21" s="8" t="e">
        <f>AC21+#REF!</f>
        <v>#REF!</v>
      </c>
      <c r="AO21" s="8" t="e">
        <f>AD21+#REF!</f>
        <v>#REF!</v>
      </c>
    </row>
    <row r="22" spans="1:41" ht="20.25" customHeight="1" thickBot="1">
      <c r="A22" s="9">
        <v>17</v>
      </c>
      <c r="B22" s="21" t="s">
        <v>32</v>
      </c>
      <c r="C22" s="24" t="s">
        <v>129</v>
      </c>
      <c r="D22" s="4">
        <v>0.19</v>
      </c>
      <c r="E22" s="15">
        <v>1</v>
      </c>
      <c r="F22" s="15">
        <v>19</v>
      </c>
      <c r="G22" s="4"/>
      <c r="H22" s="15">
        <v>1</v>
      </c>
      <c r="I22" s="15">
        <v>6</v>
      </c>
      <c r="J22" s="4">
        <v>0.32</v>
      </c>
      <c r="K22" s="15">
        <v>4</v>
      </c>
      <c r="L22" s="15">
        <v>58</v>
      </c>
      <c r="M22" s="18"/>
      <c r="N22" s="3">
        <v>4</v>
      </c>
      <c r="O22" s="6">
        <v>44</v>
      </c>
      <c r="P22" s="31"/>
      <c r="Q22" s="6">
        <v>2</v>
      </c>
      <c r="R22" s="6">
        <v>17</v>
      </c>
      <c r="S22" s="31"/>
      <c r="T22" s="6">
        <v>3</v>
      </c>
      <c r="U22" s="6">
        <v>31</v>
      </c>
      <c r="V22" s="31">
        <v>1.2</v>
      </c>
      <c r="W22" s="8">
        <v>5</v>
      </c>
      <c r="X22" s="8">
        <v>64</v>
      </c>
      <c r="Y22" s="36">
        <v>0.58</v>
      </c>
      <c r="Z22" s="8">
        <v>4</v>
      </c>
      <c r="AA22" s="8">
        <v>43</v>
      </c>
      <c r="AB22" s="36"/>
      <c r="AC22" s="8">
        <v>1</v>
      </c>
      <c r="AD22" s="8">
        <v>8</v>
      </c>
      <c r="AE22" s="8"/>
      <c r="AF22" s="8"/>
      <c r="AG22" s="8"/>
      <c r="AH22" s="8"/>
      <c r="AI22" s="8"/>
      <c r="AJ22" s="8"/>
      <c r="AK22" s="28">
        <f>D22+G22+J22+M22+P22+S22+V22+Y22+AB22+AE22+AH22</f>
        <v>2.29</v>
      </c>
      <c r="AL22" s="29">
        <f>E22+H22+K22+N22+Q22+T22+W22+Z22+AC22+AF22+AI22</f>
        <v>25</v>
      </c>
      <c r="AM22" s="29">
        <f>F22+I22+L22+O22+R22+U22+X22+AA22+AD22+AG22+AJ22</f>
        <v>290</v>
      </c>
      <c r="AN22" s="8" t="e">
        <f>AC22+#REF!</f>
        <v>#REF!</v>
      </c>
      <c r="AO22" s="8" t="e">
        <f>AD22+#REF!</f>
        <v>#REF!</v>
      </c>
    </row>
    <row r="23" spans="1:41" ht="20.25" customHeight="1" thickBot="1">
      <c r="A23" s="9">
        <v>18</v>
      </c>
      <c r="B23" s="21" t="s">
        <v>185</v>
      </c>
      <c r="C23" s="26" t="s">
        <v>105</v>
      </c>
      <c r="D23" s="4">
        <v>0.9</v>
      </c>
      <c r="E23" s="15">
        <v>3</v>
      </c>
      <c r="F23" s="15">
        <v>38</v>
      </c>
      <c r="G23" s="4"/>
      <c r="H23" s="15">
        <v>1</v>
      </c>
      <c r="I23" s="15">
        <v>10</v>
      </c>
      <c r="J23" s="4">
        <v>1.26</v>
      </c>
      <c r="K23" s="15">
        <v>3</v>
      </c>
      <c r="L23" s="15">
        <v>53</v>
      </c>
      <c r="M23" s="18">
        <v>0.32</v>
      </c>
      <c r="N23" s="3">
        <v>4</v>
      </c>
      <c r="O23" s="6">
        <v>54</v>
      </c>
      <c r="P23" s="31">
        <v>0.64</v>
      </c>
      <c r="Q23" s="6">
        <v>3</v>
      </c>
      <c r="R23" s="6">
        <v>33</v>
      </c>
      <c r="S23" s="31">
        <v>0.28</v>
      </c>
      <c r="T23" s="6">
        <v>1</v>
      </c>
      <c r="U23" s="6">
        <v>13</v>
      </c>
      <c r="V23" s="31">
        <v>1.2</v>
      </c>
      <c r="W23" s="8">
        <v>4</v>
      </c>
      <c r="X23" s="8">
        <v>68</v>
      </c>
      <c r="Y23" s="36"/>
      <c r="Z23" s="8">
        <v>2</v>
      </c>
      <c r="AA23" s="8">
        <v>20</v>
      </c>
      <c r="AB23" s="36"/>
      <c r="AC23" s="8"/>
      <c r="AD23" s="8"/>
      <c r="AE23" s="8"/>
      <c r="AF23" s="8"/>
      <c r="AG23" s="8"/>
      <c r="AH23" s="8"/>
      <c r="AI23" s="8"/>
      <c r="AJ23" s="8"/>
      <c r="AK23" s="28">
        <f>D23+G23+J23+M23+P23+S23+V23+Y23+AB23+AE23+AH23</f>
        <v>4.6000000000000005</v>
      </c>
      <c r="AL23" s="29">
        <f>E23+H23+K23+N23+Q23+T23+W23+Z23+AC23+AF23+AI23</f>
        <v>21</v>
      </c>
      <c r="AM23" s="29">
        <f>F23+I23+L23+O23+R23+U23+X23+AA23+AD23+AG23+AJ23</f>
        <v>289</v>
      </c>
      <c r="AN23" s="8"/>
      <c r="AO23" s="8"/>
    </row>
    <row r="24" spans="1:41" ht="20.25" customHeight="1" thickBot="1">
      <c r="A24" s="9">
        <v>19</v>
      </c>
      <c r="B24" s="21" t="s">
        <v>30</v>
      </c>
      <c r="C24" s="33" t="s">
        <v>83</v>
      </c>
      <c r="D24" s="4"/>
      <c r="E24" s="15">
        <v>1</v>
      </c>
      <c r="F24" s="15">
        <v>8</v>
      </c>
      <c r="G24" s="4">
        <v>1.8</v>
      </c>
      <c r="H24" s="15">
        <v>2</v>
      </c>
      <c r="I24" s="15">
        <v>43</v>
      </c>
      <c r="J24" s="4">
        <v>0.24</v>
      </c>
      <c r="K24" s="15">
        <v>3</v>
      </c>
      <c r="L24" s="15">
        <v>49</v>
      </c>
      <c r="M24" s="18">
        <v>4.2</v>
      </c>
      <c r="N24" s="3">
        <v>3</v>
      </c>
      <c r="O24" s="6">
        <v>79</v>
      </c>
      <c r="P24" s="31">
        <v>0.67</v>
      </c>
      <c r="Q24" s="6">
        <v>2</v>
      </c>
      <c r="R24" s="6">
        <v>36</v>
      </c>
      <c r="S24" s="31"/>
      <c r="T24" s="6">
        <v>2</v>
      </c>
      <c r="U24" s="6">
        <v>17</v>
      </c>
      <c r="V24" s="31">
        <v>0.61</v>
      </c>
      <c r="W24" s="8">
        <v>3</v>
      </c>
      <c r="X24" s="8">
        <v>49</v>
      </c>
      <c r="Y24" s="36"/>
      <c r="Z24" s="8">
        <v>1</v>
      </c>
      <c r="AA24" s="8">
        <v>6</v>
      </c>
      <c r="AB24" s="36"/>
      <c r="AC24" s="8"/>
      <c r="AD24" s="8"/>
      <c r="AE24" s="8"/>
      <c r="AF24" s="8"/>
      <c r="AG24" s="8"/>
      <c r="AH24" s="8"/>
      <c r="AI24" s="8"/>
      <c r="AJ24" s="8"/>
      <c r="AK24" s="28">
        <f>D24+G24+J24+M24+P24+S24+V24+Y24+AB24+AE24+AH24</f>
        <v>7.5200000000000005</v>
      </c>
      <c r="AL24" s="29">
        <f>E24+H24+K24+N24+Q24+T24+W24+Z24+AC24+AF24+AI24</f>
        <v>17</v>
      </c>
      <c r="AM24" s="29">
        <f>F24+I24+L24+O24+R24+U24+X24+AA24+AD24+AG24+AJ24</f>
        <v>287</v>
      </c>
      <c r="AN24" s="8"/>
      <c r="AO24" s="8"/>
    </row>
    <row r="25" spans="1:41" ht="20.25" customHeight="1" thickBot="1">
      <c r="A25" s="9">
        <v>20</v>
      </c>
      <c r="B25" s="21" t="s">
        <v>43</v>
      </c>
      <c r="C25" s="34" t="s">
        <v>117</v>
      </c>
      <c r="D25" s="4">
        <v>1.26</v>
      </c>
      <c r="E25" s="15">
        <v>2</v>
      </c>
      <c r="F25" s="15">
        <v>38</v>
      </c>
      <c r="G25" s="4"/>
      <c r="H25" s="15">
        <v>1</v>
      </c>
      <c r="I25" s="15">
        <v>11</v>
      </c>
      <c r="J25" s="4"/>
      <c r="K25" s="15">
        <v>3</v>
      </c>
      <c r="L25" s="15">
        <v>41</v>
      </c>
      <c r="M25" s="18">
        <v>0.3</v>
      </c>
      <c r="N25" s="3">
        <v>4</v>
      </c>
      <c r="O25" s="6">
        <v>42</v>
      </c>
      <c r="P25" s="31"/>
      <c r="Q25" s="6">
        <v>3</v>
      </c>
      <c r="R25" s="6">
        <v>27</v>
      </c>
      <c r="S25" s="31">
        <v>0.36</v>
      </c>
      <c r="T25" s="6">
        <v>3</v>
      </c>
      <c r="U25" s="6">
        <v>37</v>
      </c>
      <c r="V25" s="31">
        <v>1.24</v>
      </c>
      <c r="W25" s="8">
        <v>3</v>
      </c>
      <c r="X25" s="8">
        <v>53</v>
      </c>
      <c r="Y25" s="36">
        <v>1.4</v>
      </c>
      <c r="Z25" s="8">
        <v>2</v>
      </c>
      <c r="AA25" s="8">
        <v>34</v>
      </c>
      <c r="AB25" s="36"/>
      <c r="AC25" s="8"/>
      <c r="AD25" s="8"/>
      <c r="AE25" s="8"/>
      <c r="AF25" s="8"/>
      <c r="AG25" s="8"/>
      <c r="AH25" s="8"/>
      <c r="AI25" s="8"/>
      <c r="AJ25" s="8"/>
      <c r="AK25" s="28">
        <f>D25+G25+J25+M25+P25+S25+V25+Y25+AB25+AE25+AH25</f>
        <v>4.5600000000000005</v>
      </c>
      <c r="AL25" s="29">
        <f>E25+H25+K25+N25+Q25+T25+W25+Z25+AC25+AF25+AI25</f>
        <v>21</v>
      </c>
      <c r="AM25" s="29">
        <f>F25+I25+L25+O25+R25+U25+X25+AA25+AD25+AG25+AJ25</f>
        <v>283</v>
      </c>
      <c r="AN25" s="8"/>
      <c r="AO25" s="8"/>
    </row>
    <row r="26" spans="1:41" ht="20.25" customHeight="1" thickBot="1">
      <c r="A26" s="9">
        <v>21</v>
      </c>
      <c r="B26" s="21" t="s">
        <v>29</v>
      </c>
      <c r="C26" s="33" t="s">
        <v>88</v>
      </c>
      <c r="D26" s="4">
        <v>0.67</v>
      </c>
      <c r="E26" s="15">
        <v>1</v>
      </c>
      <c r="F26" s="15">
        <v>23</v>
      </c>
      <c r="G26" s="4">
        <v>1.18</v>
      </c>
      <c r="H26" s="15">
        <v>1</v>
      </c>
      <c r="I26" s="15">
        <v>20</v>
      </c>
      <c r="J26" s="4">
        <v>3.06</v>
      </c>
      <c r="K26" s="15">
        <v>3</v>
      </c>
      <c r="L26" s="15">
        <v>76</v>
      </c>
      <c r="M26" s="18">
        <v>1.26</v>
      </c>
      <c r="N26" s="3">
        <v>4</v>
      </c>
      <c r="O26" s="6">
        <v>60</v>
      </c>
      <c r="P26" s="31">
        <v>2.82</v>
      </c>
      <c r="Q26" s="6">
        <v>2</v>
      </c>
      <c r="R26" s="6">
        <v>50</v>
      </c>
      <c r="S26" s="31"/>
      <c r="T26" s="6">
        <v>1</v>
      </c>
      <c r="U26" s="6">
        <v>5</v>
      </c>
      <c r="V26" s="31">
        <v>1.26</v>
      </c>
      <c r="W26" s="8">
        <v>3</v>
      </c>
      <c r="X26" s="8">
        <v>48</v>
      </c>
      <c r="Y26" s="36"/>
      <c r="Z26" s="8"/>
      <c r="AA26" s="8"/>
      <c r="AB26" s="36"/>
      <c r="AC26" s="8"/>
      <c r="AD26" s="8"/>
      <c r="AE26" s="8"/>
      <c r="AF26" s="8"/>
      <c r="AG26" s="8"/>
      <c r="AH26" s="8"/>
      <c r="AI26" s="8"/>
      <c r="AJ26" s="8"/>
      <c r="AK26" s="28">
        <f>D26+G26+J26+M26+P26+S26+V26+Y26+AB26+AE26+AH26</f>
        <v>10.25</v>
      </c>
      <c r="AL26" s="29">
        <f>E26+H26+K26+N26+Q26+T26+W26+Z26+AC26+AF26+AI26</f>
        <v>15</v>
      </c>
      <c r="AM26" s="29">
        <f>F26+I26+L26+O26+R26+U26+X26+AA26+AD26+AG26+AJ26</f>
        <v>282</v>
      </c>
      <c r="AN26" s="8"/>
      <c r="AO26" s="8"/>
    </row>
    <row r="27" spans="1:41" ht="20.25" customHeight="1" thickBot="1">
      <c r="A27" s="9">
        <v>22</v>
      </c>
      <c r="B27" s="21" t="s">
        <v>151</v>
      </c>
      <c r="C27" s="33" t="s">
        <v>106</v>
      </c>
      <c r="D27" s="4"/>
      <c r="E27" s="15">
        <v>1</v>
      </c>
      <c r="F27" s="15">
        <v>18</v>
      </c>
      <c r="G27" s="4">
        <v>1.8</v>
      </c>
      <c r="H27" s="15">
        <v>3</v>
      </c>
      <c r="I27" s="15">
        <v>43</v>
      </c>
      <c r="J27" s="4">
        <v>0.19</v>
      </c>
      <c r="K27" s="15">
        <v>3</v>
      </c>
      <c r="L27" s="15">
        <v>40</v>
      </c>
      <c r="M27" s="18">
        <v>0.25</v>
      </c>
      <c r="N27" s="3">
        <v>5</v>
      </c>
      <c r="O27" s="6">
        <v>54</v>
      </c>
      <c r="P27" s="31"/>
      <c r="Q27" s="6">
        <v>3</v>
      </c>
      <c r="R27" s="6">
        <v>24</v>
      </c>
      <c r="S27" s="31">
        <v>0.9</v>
      </c>
      <c r="T27" s="6">
        <v>2</v>
      </c>
      <c r="U27" s="6">
        <v>28</v>
      </c>
      <c r="V27" s="31">
        <v>0.9</v>
      </c>
      <c r="W27" s="8">
        <v>4</v>
      </c>
      <c r="X27" s="8">
        <v>47</v>
      </c>
      <c r="Y27" s="36"/>
      <c r="Z27" s="8">
        <v>3</v>
      </c>
      <c r="AA27" s="8">
        <v>21</v>
      </c>
      <c r="AB27" s="36"/>
      <c r="AC27" s="8">
        <v>1</v>
      </c>
      <c r="AD27" s="8">
        <v>5</v>
      </c>
      <c r="AE27" s="8"/>
      <c r="AF27" s="8"/>
      <c r="AG27" s="8"/>
      <c r="AH27" s="8"/>
      <c r="AI27" s="8"/>
      <c r="AJ27" s="8"/>
      <c r="AK27" s="28">
        <f>D27+G27+J27+M27+P27+S27+V27+Y27+AB27+AE27+AH27</f>
        <v>4.04</v>
      </c>
      <c r="AL27" s="29">
        <f>E27+H27+K27+N27+Q27+T27+W27+Z27+AC27+AF27+AI27</f>
        <v>25</v>
      </c>
      <c r="AM27" s="29">
        <f>F27+I27+L27+O27+R27+U27+X27+AA27+AD27+AG27+AJ27</f>
        <v>280</v>
      </c>
      <c r="AN27" s="8"/>
      <c r="AO27" s="8"/>
    </row>
    <row r="28" spans="1:41" ht="20.25" customHeight="1" thickBot="1">
      <c r="A28" s="9">
        <v>23</v>
      </c>
      <c r="B28" s="21" t="s">
        <v>186</v>
      </c>
      <c r="C28" s="33" t="s">
        <v>102</v>
      </c>
      <c r="D28" s="3">
        <v>0.32</v>
      </c>
      <c r="E28" s="15">
        <v>3</v>
      </c>
      <c r="F28" s="15">
        <v>50</v>
      </c>
      <c r="G28" s="3">
        <v>1.48</v>
      </c>
      <c r="H28" s="15">
        <v>3</v>
      </c>
      <c r="I28" s="15">
        <v>47</v>
      </c>
      <c r="J28" s="3"/>
      <c r="K28" s="15">
        <v>1</v>
      </c>
      <c r="L28" s="15">
        <v>9</v>
      </c>
      <c r="M28" s="19">
        <v>0.96</v>
      </c>
      <c r="N28" s="3">
        <v>4</v>
      </c>
      <c r="O28" s="6">
        <v>64</v>
      </c>
      <c r="P28" s="31">
        <v>1.8</v>
      </c>
      <c r="Q28" s="6">
        <v>2</v>
      </c>
      <c r="R28" s="6">
        <v>38</v>
      </c>
      <c r="S28" s="31">
        <v>0.64</v>
      </c>
      <c r="T28" s="6">
        <v>2</v>
      </c>
      <c r="U28" s="6">
        <v>28</v>
      </c>
      <c r="V28" s="31"/>
      <c r="W28" s="8">
        <v>2</v>
      </c>
      <c r="X28" s="8">
        <v>17</v>
      </c>
      <c r="Y28" s="36"/>
      <c r="Z28" s="8">
        <v>1</v>
      </c>
      <c r="AA28" s="8">
        <v>13</v>
      </c>
      <c r="AB28" s="36"/>
      <c r="AC28" s="8"/>
      <c r="AD28" s="8"/>
      <c r="AE28" s="8"/>
      <c r="AF28" s="8"/>
      <c r="AG28" s="8"/>
      <c r="AH28" s="8"/>
      <c r="AI28" s="8"/>
      <c r="AJ28" s="8"/>
      <c r="AK28" s="28">
        <f>D28+G28+J28+M28+P28+S28+V28+Y28+AB28+AE28+AH28</f>
        <v>5.199999999999999</v>
      </c>
      <c r="AL28" s="29">
        <f>E28+H28+K28+N28+Q28+T28+W28+Z28+AC28+AF28+AI28</f>
        <v>18</v>
      </c>
      <c r="AM28" s="29">
        <f>F28+I28+L28+O28+R28+U28+X28+AA28+AD28+AG28+AJ28</f>
        <v>266</v>
      </c>
      <c r="AN28" s="8"/>
      <c r="AO28" s="8"/>
    </row>
    <row r="29" spans="1:41" ht="20.25" customHeight="1" thickBot="1">
      <c r="A29" s="9">
        <v>24</v>
      </c>
      <c r="B29" s="21" t="s">
        <v>155</v>
      </c>
      <c r="C29" s="33" t="s">
        <v>138</v>
      </c>
      <c r="D29" s="4"/>
      <c r="E29" s="15">
        <v>2</v>
      </c>
      <c r="F29" s="15">
        <v>20</v>
      </c>
      <c r="G29" s="4"/>
      <c r="H29" s="15">
        <v>1</v>
      </c>
      <c r="I29" s="15">
        <v>12</v>
      </c>
      <c r="J29" s="4"/>
      <c r="K29" s="15">
        <v>2</v>
      </c>
      <c r="L29" s="15">
        <v>18</v>
      </c>
      <c r="M29" s="18"/>
      <c r="N29" s="3">
        <v>4</v>
      </c>
      <c r="O29" s="6">
        <v>45</v>
      </c>
      <c r="P29" s="31"/>
      <c r="Q29" s="6">
        <v>1</v>
      </c>
      <c r="R29" s="6">
        <v>11</v>
      </c>
      <c r="S29" s="31">
        <v>1.49</v>
      </c>
      <c r="T29" s="6">
        <v>3</v>
      </c>
      <c r="U29" s="6">
        <v>42</v>
      </c>
      <c r="V29" s="31">
        <v>0.61</v>
      </c>
      <c r="W29" s="8">
        <v>5</v>
      </c>
      <c r="X29" s="8">
        <v>63</v>
      </c>
      <c r="Y29" s="36">
        <v>0.89</v>
      </c>
      <c r="Z29" s="8">
        <v>4</v>
      </c>
      <c r="AA29" s="8">
        <v>54</v>
      </c>
      <c r="AB29" s="36"/>
      <c r="AC29" s="8"/>
      <c r="AD29" s="8"/>
      <c r="AE29" s="8"/>
      <c r="AF29" s="8"/>
      <c r="AG29" s="8"/>
      <c r="AH29" s="8"/>
      <c r="AI29" s="8"/>
      <c r="AJ29" s="8"/>
      <c r="AK29" s="28">
        <f>D29+G29+J29+M29+P29+S29+V29+Y29+AB29+AE29+AH29</f>
        <v>2.99</v>
      </c>
      <c r="AL29" s="29">
        <f>E29+H29+K29+N29+Q29+T29+W29+Z29+AC29+AF29+AI29</f>
        <v>22</v>
      </c>
      <c r="AM29" s="29">
        <f>F29+I29+L29+O29+R29+U29+X29+AA29+AD29+AG29+AJ29</f>
        <v>265</v>
      </c>
      <c r="AN29" s="8"/>
      <c r="AO29" s="8"/>
    </row>
    <row r="30" spans="1:41" ht="20.25" customHeight="1" thickBot="1">
      <c r="A30" s="9">
        <v>25</v>
      </c>
      <c r="B30" s="21" t="s">
        <v>23</v>
      </c>
      <c r="C30" s="33" t="s">
        <v>91</v>
      </c>
      <c r="D30" s="4">
        <v>3.14</v>
      </c>
      <c r="E30" s="15">
        <v>3</v>
      </c>
      <c r="F30" s="15">
        <v>64</v>
      </c>
      <c r="G30" s="4">
        <v>0.9</v>
      </c>
      <c r="H30" s="15">
        <v>3</v>
      </c>
      <c r="I30" s="15">
        <v>49</v>
      </c>
      <c r="J30" s="4">
        <v>0.38</v>
      </c>
      <c r="K30" s="15">
        <v>1</v>
      </c>
      <c r="L30" s="15">
        <v>24</v>
      </c>
      <c r="M30" s="18"/>
      <c r="N30" s="3"/>
      <c r="O30" s="6"/>
      <c r="P30" s="31"/>
      <c r="Q30" s="6"/>
      <c r="R30" s="6"/>
      <c r="S30" s="31">
        <v>2.04</v>
      </c>
      <c r="T30" s="6">
        <v>2</v>
      </c>
      <c r="U30" s="6">
        <v>39</v>
      </c>
      <c r="V30" s="31">
        <v>3.29</v>
      </c>
      <c r="W30" s="8">
        <v>3</v>
      </c>
      <c r="X30" s="8">
        <v>68</v>
      </c>
      <c r="Y30" s="36"/>
      <c r="Z30" s="8">
        <v>2</v>
      </c>
      <c r="AA30" s="8">
        <v>16</v>
      </c>
      <c r="AB30" s="36"/>
      <c r="AC30" s="8"/>
      <c r="AD30" s="8"/>
      <c r="AE30" s="8"/>
      <c r="AF30" s="8"/>
      <c r="AG30" s="8"/>
      <c r="AH30" s="8"/>
      <c r="AI30" s="8"/>
      <c r="AJ30" s="8"/>
      <c r="AK30" s="28">
        <f>D30+G30+J30+M30+P30+S30+V30+Y30+AB30+AE30+AH30</f>
        <v>9.75</v>
      </c>
      <c r="AL30" s="29">
        <f>E30+H30+K30+N30+Q30+T30+W30+Z30+AC30+AF30+AI30</f>
        <v>14</v>
      </c>
      <c r="AM30" s="29">
        <f>F30+I30+L30+O30+R30+U30+X30+AA30+AD30+AG30+AJ30</f>
        <v>260</v>
      </c>
      <c r="AN30" s="8"/>
      <c r="AO30" s="8"/>
    </row>
    <row r="31" spans="1:41" ht="20.25" customHeight="1" thickBot="1">
      <c r="A31" s="9">
        <v>26</v>
      </c>
      <c r="B31" s="21" t="s">
        <v>152</v>
      </c>
      <c r="C31" s="24" t="s">
        <v>115</v>
      </c>
      <c r="D31" s="4">
        <v>0.74</v>
      </c>
      <c r="E31" s="15">
        <v>3</v>
      </c>
      <c r="F31" s="15">
        <v>59</v>
      </c>
      <c r="G31" s="4">
        <v>0.36</v>
      </c>
      <c r="H31" s="15">
        <v>2</v>
      </c>
      <c r="I31" s="15">
        <v>25</v>
      </c>
      <c r="J31" s="4"/>
      <c r="K31" s="15">
        <v>1</v>
      </c>
      <c r="L31" s="15">
        <v>5</v>
      </c>
      <c r="M31" s="18">
        <v>0.25</v>
      </c>
      <c r="N31" s="3">
        <v>4</v>
      </c>
      <c r="O31" s="6">
        <v>44</v>
      </c>
      <c r="P31" s="31"/>
      <c r="Q31" s="6">
        <v>2</v>
      </c>
      <c r="R31" s="6">
        <v>25</v>
      </c>
      <c r="S31" s="31"/>
      <c r="T31" s="6">
        <v>2</v>
      </c>
      <c r="U31" s="6">
        <v>24</v>
      </c>
      <c r="V31" s="31"/>
      <c r="W31" s="8">
        <v>3</v>
      </c>
      <c r="X31" s="8">
        <v>36</v>
      </c>
      <c r="Y31" s="36">
        <v>0.64</v>
      </c>
      <c r="Z31" s="8">
        <v>4</v>
      </c>
      <c r="AA31" s="8">
        <v>36</v>
      </c>
      <c r="AB31" s="36"/>
      <c r="AC31" s="8">
        <v>1</v>
      </c>
      <c r="AD31" s="8">
        <v>6</v>
      </c>
      <c r="AE31" s="8"/>
      <c r="AF31" s="8"/>
      <c r="AG31" s="8"/>
      <c r="AH31" s="8"/>
      <c r="AI31" s="8"/>
      <c r="AJ31" s="8"/>
      <c r="AK31" s="28">
        <f>D31+G31+J31+M31+P31+S31+V31+Y31+AB31+AE31+AH31</f>
        <v>1.9900000000000002</v>
      </c>
      <c r="AL31" s="29">
        <f>E31+H31+K31+N31+Q31+T31+W31+Z31+AC31+AF31+AI31</f>
        <v>22</v>
      </c>
      <c r="AM31" s="29">
        <f>F31+I31+L31+O31+R31+U31+X31+AA31+AD31+AG31+AJ31</f>
        <v>260</v>
      </c>
      <c r="AN31" s="8"/>
      <c r="AO31" s="8"/>
    </row>
    <row r="32" spans="1:41" ht="20.25" customHeight="1" thickBot="1">
      <c r="A32" s="9">
        <v>27</v>
      </c>
      <c r="B32" s="21" t="s">
        <v>46</v>
      </c>
      <c r="C32" s="24" t="s">
        <v>89</v>
      </c>
      <c r="D32" s="3">
        <v>1.57</v>
      </c>
      <c r="E32" s="15">
        <v>3</v>
      </c>
      <c r="F32" s="15">
        <v>50</v>
      </c>
      <c r="G32" s="3"/>
      <c r="H32" s="15"/>
      <c r="I32" s="15"/>
      <c r="J32" s="3">
        <v>3.02</v>
      </c>
      <c r="K32" s="15">
        <v>3</v>
      </c>
      <c r="L32" s="15">
        <v>76</v>
      </c>
      <c r="M32" s="19">
        <v>1.48</v>
      </c>
      <c r="N32" s="3">
        <v>5</v>
      </c>
      <c r="O32" s="6">
        <v>80</v>
      </c>
      <c r="P32" s="31"/>
      <c r="Q32" s="6"/>
      <c r="R32" s="6"/>
      <c r="S32" s="31">
        <v>0.52</v>
      </c>
      <c r="T32" s="6">
        <v>3</v>
      </c>
      <c r="U32" s="6">
        <v>35</v>
      </c>
      <c r="V32" s="31"/>
      <c r="W32" s="8"/>
      <c r="X32" s="8"/>
      <c r="Y32" s="36"/>
      <c r="Z32" s="8"/>
      <c r="AA32" s="8"/>
      <c r="AB32" s="36"/>
      <c r="AC32" s="8"/>
      <c r="AD32" s="8"/>
      <c r="AE32" s="8"/>
      <c r="AF32" s="8"/>
      <c r="AG32" s="8"/>
      <c r="AH32" s="8"/>
      <c r="AI32" s="8"/>
      <c r="AJ32" s="8"/>
      <c r="AK32" s="28">
        <f>D32+G32+J32+M32+P32+S32+V32+Y32+AB32+AE32+AH32</f>
        <v>6.59</v>
      </c>
      <c r="AL32" s="29">
        <f>E32+H32+K32+N32+Q32+T32+W32+Z32+AC32+AF32+AI32</f>
        <v>14</v>
      </c>
      <c r="AM32" s="29">
        <f>F32+I32+L32+O32+R32+U32+X32+AA32+AD32+AG32+AJ32</f>
        <v>241</v>
      </c>
      <c r="AN32" s="8"/>
      <c r="AO32" s="8"/>
    </row>
    <row r="33" spans="1:41" ht="20.25" customHeight="1" thickBot="1">
      <c r="A33" s="9">
        <v>28</v>
      </c>
      <c r="B33" s="21" t="s">
        <v>184</v>
      </c>
      <c r="C33" s="24" t="s">
        <v>103</v>
      </c>
      <c r="D33" s="4"/>
      <c r="E33" s="15">
        <v>1</v>
      </c>
      <c r="F33" s="15">
        <v>7</v>
      </c>
      <c r="G33" s="4">
        <v>0.25</v>
      </c>
      <c r="H33" s="15">
        <v>1</v>
      </c>
      <c r="I33" s="15">
        <v>16</v>
      </c>
      <c r="J33" s="4">
        <v>0.62</v>
      </c>
      <c r="K33" s="15">
        <v>4</v>
      </c>
      <c r="L33" s="15">
        <v>55</v>
      </c>
      <c r="M33" s="18">
        <v>2.16</v>
      </c>
      <c r="N33" s="3">
        <v>3</v>
      </c>
      <c r="O33" s="6">
        <v>58</v>
      </c>
      <c r="P33" s="31">
        <v>0.5</v>
      </c>
      <c r="Q33" s="6">
        <v>1</v>
      </c>
      <c r="R33" s="6">
        <v>13</v>
      </c>
      <c r="S33" s="31">
        <v>2.04</v>
      </c>
      <c r="T33" s="6">
        <v>3</v>
      </c>
      <c r="U33" s="6">
        <v>47</v>
      </c>
      <c r="V33" s="31"/>
      <c r="W33" s="8">
        <v>3</v>
      </c>
      <c r="X33" s="8">
        <v>25</v>
      </c>
      <c r="Y33" s="36">
        <v>0.29</v>
      </c>
      <c r="Z33" s="8">
        <v>1</v>
      </c>
      <c r="AA33" s="8">
        <v>12</v>
      </c>
      <c r="AB33" s="36"/>
      <c r="AC33" s="8"/>
      <c r="AD33" s="8"/>
      <c r="AE33" s="8"/>
      <c r="AF33" s="8"/>
      <c r="AG33" s="8"/>
      <c r="AH33" s="8"/>
      <c r="AI33" s="8"/>
      <c r="AJ33" s="8"/>
      <c r="AK33" s="28">
        <f>D33+G33+J33+M33+P33+S33+V33+Y33+AB33+AE33+AH33</f>
        <v>5.86</v>
      </c>
      <c r="AL33" s="29">
        <f>E33+H33+K33+N33+Q33+T33+W33+Z33+AC33+AF33+AI33</f>
        <v>17</v>
      </c>
      <c r="AM33" s="29">
        <f>F33+I33+L33+O33+R33+U33+X33+AA33+AD33+AG33+AJ33</f>
        <v>233</v>
      </c>
      <c r="AN33" s="8"/>
      <c r="AO33" s="8"/>
    </row>
    <row r="34" spans="1:41" ht="20.25" customHeight="1" thickBot="1">
      <c r="A34" s="9">
        <v>29</v>
      </c>
      <c r="B34" s="21" t="s">
        <v>5</v>
      </c>
      <c r="C34" s="24" t="s">
        <v>92</v>
      </c>
      <c r="D34" s="4"/>
      <c r="E34" s="15">
        <v>1</v>
      </c>
      <c r="F34" s="15">
        <v>12</v>
      </c>
      <c r="G34" s="4">
        <v>1.2</v>
      </c>
      <c r="H34" s="15">
        <v>3</v>
      </c>
      <c r="I34" s="15">
        <v>44</v>
      </c>
      <c r="J34" s="4">
        <v>0.9</v>
      </c>
      <c r="K34" s="15">
        <v>1</v>
      </c>
      <c r="L34" s="15">
        <v>21</v>
      </c>
      <c r="M34" s="18">
        <v>2.08</v>
      </c>
      <c r="N34" s="3">
        <v>3</v>
      </c>
      <c r="O34" s="6">
        <v>57</v>
      </c>
      <c r="P34" s="31"/>
      <c r="Q34" s="6"/>
      <c r="R34" s="6"/>
      <c r="S34" s="31">
        <v>1.26</v>
      </c>
      <c r="T34" s="6">
        <v>1</v>
      </c>
      <c r="U34" s="6">
        <v>26</v>
      </c>
      <c r="V34" s="31">
        <v>1.08</v>
      </c>
      <c r="W34" s="8">
        <v>4</v>
      </c>
      <c r="X34" s="8">
        <v>64</v>
      </c>
      <c r="Y34" s="36"/>
      <c r="Z34" s="8"/>
      <c r="AA34" s="8"/>
      <c r="AB34" s="36"/>
      <c r="AC34" s="8"/>
      <c r="AD34" s="8"/>
      <c r="AE34" s="8"/>
      <c r="AF34" s="8"/>
      <c r="AG34" s="8"/>
      <c r="AH34" s="8"/>
      <c r="AI34" s="8"/>
      <c r="AJ34" s="8"/>
      <c r="AK34" s="28">
        <f>D34+G34+J34+M34+P34+S34+V34+Y34+AB34+AE34+AH34</f>
        <v>6.52</v>
      </c>
      <c r="AL34" s="29">
        <f>E34+H34+K34+N34+Q34+T34+W34+Z34+AC34+AF34+AI34</f>
        <v>13</v>
      </c>
      <c r="AM34" s="29">
        <f>F34+I34+L34+O34+R34+U34+X34+AA34+AD34+AG34+AJ34</f>
        <v>224</v>
      </c>
      <c r="AN34" s="8"/>
      <c r="AO34" s="8"/>
    </row>
    <row r="35" spans="1:41" ht="20.25" customHeight="1" thickBot="1">
      <c r="A35" s="9">
        <v>30</v>
      </c>
      <c r="B35" s="21" t="s">
        <v>36</v>
      </c>
      <c r="C35" s="24" t="s">
        <v>96</v>
      </c>
      <c r="D35" s="3"/>
      <c r="E35" s="15"/>
      <c r="F35" s="15"/>
      <c r="G35" s="3">
        <v>1.48</v>
      </c>
      <c r="H35" s="15">
        <v>2</v>
      </c>
      <c r="I35" s="15">
        <v>37</v>
      </c>
      <c r="J35" s="3"/>
      <c r="K35" s="15"/>
      <c r="L35" s="15"/>
      <c r="M35" s="19">
        <v>1.92</v>
      </c>
      <c r="N35" s="3">
        <v>1</v>
      </c>
      <c r="O35" s="6">
        <v>33</v>
      </c>
      <c r="P35" s="31"/>
      <c r="Q35" s="6"/>
      <c r="R35" s="6"/>
      <c r="S35" s="31">
        <v>2.35</v>
      </c>
      <c r="T35" s="6">
        <v>2</v>
      </c>
      <c r="U35" s="6">
        <v>40</v>
      </c>
      <c r="V35" s="31">
        <v>2.28</v>
      </c>
      <c r="W35" s="8">
        <v>5</v>
      </c>
      <c r="X35" s="8">
        <v>81</v>
      </c>
      <c r="Y35" s="36">
        <v>0.36</v>
      </c>
      <c r="Z35" s="8">
        <v>2</v>
      </c>
      <c r="AA35" s="8">
        <v>30</v>
      </c>
      <c r="AB35" s="36"/>
      <c r="AC35" s="8"/>
      <c r="AD35" s="8"/>
      <c r="AE35" s="8"/>
      <c r="AF35" s="8"/>
      <c r="AG35" s="8"/>
      <c r="AH35" s="8"/>
      <c r="AI35" s="8"/>
      <c r="AJ35" s="8"/>
      <c r="AK35" s="28">
        <f>D35+G35+J35+M35+P35+S35+V35+Y35+AB35+AE35+AH35</f>
        <v>8.389999999999999</v>
      </c>
      <c r="AL35" s="29">
        <f>E35+H35+K35+N35+Q35+T35+W35+Z35+AC35+AF35+AI35</f>
        <v>12</v>
      </c>
      <c r="AM35" s="29">
        <f>F35+I35+L35+O35+R35+U35+X35+AA35+AD35+AG35+AJ35</f>
        <v>221</v>
      </c>
      <c r="AN35" s="8"/>
      <c r="AO35" s="8"/>
    </row>
    <row r="36" spans="1:41" ht="20.25" customHeight="1" thickBot="1">
      <c r="A36" s="9">
        <v>31</v>
      </c>
      <c r="B36" s="21" t="s">
        <v>156</v>
      </c>
      <c r="C36" s="24" t="s">
        <v>127</v>
      </c>
      <c r="D36" s="4"/>
      <c r="E36" s="15">
        <v>3</v>
      </c>
      <c r="F36" s="15">
        <v>27</v>
      </c>
      <c r="G36" s="4">
        <v>0.34</v>
      </c>
      <c r="H36" s="15">
        <v>1</v>
      </c>
      <c r="I36" s="15">
        <v>14</v>
      </c>
      <c r="J36" s="4">
        <v>0.22</v>
      </c>
      <c r="K36" s="15">
        <v>1</v>
      </c>
      <c r="L36" s="15">
        <v>18</v>
      </c>
      <c r="M36" s="18"/>
      <c r="N36" s="3">
        <v>3</v>
      </c>
      <c r="O36" s="6">
        <v>31</v>
      </c>
      <c r="P36" s="31">
        <v>0.64</v>
      </c>
      <c r="Q36" s="6">
        <v>3</v>
      </c>
      <c r="R36" s="6">
        <v>33</v>
      </c>
      <c r="S36" s="31">
        <v>0.54</v>
      </c>
      <c r="T36" s="6">
        <v>2</v>
      </c>
      <c r="U36" s="6">
        <v>32</v>
      </c>
      <c r="V36" s="31"/>
      <c r="W36" s="8">
        <v>1</v>
      </c>
      <c r="X36" s="8">
        <v>14</v>
      </c>
      <c r="Y36" s="36"/>
      <c r="Z36" s="8">
        <v>2</v>
      </c>
      <c r="AA36" s="8">
        <v>22</v>
      </c>
      <c r="AB36" s="36"/>
      <c r="AC36" s="8"/>
      <c r="AD36" s="8"/>
      <c r="AE36" s="8"/>
      <c r="AF36" s="8"/>
      <c r="AG36" s="8"/>
      <c r="AH36" s="8"/>
      <c r="AI36" s="8"/>
      <c r="AJ36" s="8"/>
      <c r="AK36" s="28">
        <f>D36+G36+J36+M36+P36+S36+V36+Y36+AB36+AE36+AH36</f>
        <v>1.7400000000000002</v>
      </c>
      <c r="AL36" s="29">
        <f>E36+H36+K36+N36+Q36+T36+W36+Z36+AC36+AF36+AI36</f>
        <v>16</v>
      </c>
      <c r="AM36" s="29">
        <f>F36+I36+L36+O36+R36+U36+X36+AA36+AD36+AG36+AJ36</f>
        <v>191</v>
      </c>
      <c r="AN36" s="8"/>
      <c r="AO36" s="8"/>
    </row>
    <row r="37" spans="1:41" ht="20.25" customHeight="1" thickBot="1">
      <c r="A37" s="9">
        <v>32</v>
      </c>
      <c r="B37" s="21" t="s">
        <v>31</v>
      </c>
      <c r="C37" s="24"/>
      <c r="D37" s="4">
        <v>0.24</v>
      </c>
      <c r="E37" s="15">
        <v>1</v>
      </c>
      <c r="F37" s="15">
        <v>19</v>
      </c>
      <c r="G37" s="4">
        <v>0.9</v>
      </c>
      <c r="H37" s="15">
        <v>1</v>
      </c>
      <c r="I37" s="15">
        <v>23</v>
      </c>
      <c r="J37" s="4"/>
      <c r="K37" s="15"/>
      <c r="L37" s="15"/>
      <c r="M37" s="18">
        <v>2.44</v>
      </c>
      <c r="N37" s="3">
        <v>4</v>
      </c>
      <c r="O37" s="6">
        <v>68</v>
      </c>
      <c r="P37" s="31">
        <v>0.32</v>
      </c>
      <c r="Q37" s="6">
        <v>2</v>
      </c>
      <c r="R37" s="6">
        <v>33</v>
      </c>
      <c r="S37" s="31"/>
      <c r="T37" s="6"/>
      <c r="U37" s="6"/>
      <c r="V37" s="31"/>
      <c r="W37" s="8">
        <v>2</v>
      </c>
      <c r="X37" s="8">
        <v>21</v>
      </c>
      <c r="Y37" s="36">
        <v>1.8</v>
      </c>
      <c r="Z37" s="8">
        <v>1</v>
      </c>
      <c r="AA37" s="8">
        <v>25</v>
      </c>
      <c r="AB37" s="36"/>
      <c r="AC37" s="8"/>
      <c r="AD37" s="8"/>
      <c r="AE37" s="8"/>
      <c r="AF37" s="8"/>
      <c r="AG37" s="8"/>
      <c r="AH37" s="8"/>
      <c r="AI37" s="8"/>
      <c r="AJ37" s="8"/>
      <c r="AK37" s="28">
        <f>D37+G37+J37+M37+P37+S37+V37+Y37+AB37+AE37+AH37</f>
        <v>5.7</v>
      </c>
      <c r="AL37" s="29">
        <f>E37+H37+K37+N37+Q37+T37+W37+Z37+AC37+AF37+AI37</f>
        <v>11</v>
      </c>
      <c r="AM37" s="29">
        <f>F37+I37+L37+O37+R37+U37+X37+AA37+AD37+AG37+AJ37</f>
        <v>189</v>
      </c>
      <c r="AN37" s="8"/>
      <c r="AO37" s="8"/>
    </row>
    <row r="38" spans="1:41" ht="20.25" customHeight="1" thickBot="1">
      <c r="A38" s="9">
        <v>33</v>
      </c>
      <c r="B38" s="21" t="s">
        <v>25</v>
      </c>
      <c r="C38" s="26" t="s">
        <v>107</v>
      </c>
      <c r="D38" s="4"/>
      <c r="E38" s="15"/>
      <c r="F38" s="15"/>
      <c r="G38" s="4">
        <v>0.3</v>
      </c>
      <c r="H38" s="15">
        <v>1</v>
      </c>
      <c r="I38" s="15">
        <v>17</v>
      </c>
      <c r="J38" s="4"/>
      <c r="K38" s="15"/>
      <c r="L38" s="15"/>
      <c r="M38" s="18">
        <v>1.92</v>
      </c>
      <c r="N38" s="3">
        <v>1</v>
      </c>
      <c r="O38" s="6">
        <v>33</v>
      </c>
      <c r="P38" s="31">
        <v>1.92</v>
      </c>
      <c r="Q38" s="6">
        <v>1</v>
      </c>
      <c r="R38" s="6">
        <v>31</v>
      </c>
      <c r="S38" s="31">
        <v>2.35</v>
      </c>
      <c r="T38" s="6">
        <v>2</v>
      </c>
      <c r="U38" s="6">
        <v>40</v>
      </c>
      <c r="V38" s="31">
        <v>2.05</v>
      </c>
      <c r="W38" s="8">
        <v>2</v>
      </c>
      <c r="X38" s="8">
        <v>43</v>
      </c>
      <c r="Y38" s="36">
        <v>0.36</v>
      </c>
      <c r="Z38" s="8">
        <v>1</v>
      </c>
      <c r="AA38" s="8">
        <v>16</v>
      </c>
      <c r="AB38" s="36"/>
      <c r="AC38" s="8"/>
      <c r="AD38" s="8"/>
      <c r="AE38" s="8"/>
      <c r="AF38" s="8"/>
      <c r="AG38" s="8"/>
      <c r="AH38" s="8"/>
      <c r="AI38" s="8"/>
      <c r="AJ38" s="8"/>
      <c r="AK38" s="28">
        <f>D38+G38+J38+M38+P38+S38+V38+Y38+AB38+AE38+AH38</f>
        <v>8.899999999999999</v>
      </c>
      <c r="AL38" s="29">
        <f>E38+H38+K38+N38+Q38+T38+W38+Z38+AC38+AF38+AI38</f>
        <v>8</v>
      </c>
      <c r="AM38" s="29">
        <f>F38+I38+L38+O38+R38+U38+X38+AA38+AD38+AG38+AJ38</f>
        <v>180</v>
      </c>
      <c r="AN38" s="8"/>
      <c r="AO38" s="8"/>
    </row>
    <row r="39" spans="1:41" ht="20.25" customHeight="1" thickBot="1">
      <c r="A39" s="9">
        <v>34</v>
      </c>
      <c r="B39" s="21" t="s">
        <v>47</v>
      </c>
      <c r="C39" s="24" t="s">
        <v>131</v>
      </c>
      <c r="D39" s="4"/>
      <c r="E39" s="15"/>
      <c r="F39" s="15"/>
      <c r="G39" s="4"/>
      <c r="H39" s="15">
        <v>2</v>
      </c>
      <c r="I39" s="15">
        <v>20</v>
      </c>
      <c r="J39" s="4"/>
      <c r="K39" s="15">
        <v>2</v>
      </c>
      <c r="L39" s="15">
        <v>11</v>
      </c>
      <c r="M39" s="18">
        <v>0.36</v>
      </c>
      <c r="N39" s="3">
        <v>4</v>
      </c>
      <c r="O39" s="6">
        <v>44</v>
      </c>
      <c r="P39" s="31">
        <v>0.3</v>
      </c>
      <c r="Q39" s="6">
        <v>1</v>
      </c>
      <c r="R39" s="6">
        <v>15</v>
      </c>
      <c r="S39" s="31"/>
      <c r="T39" s="6">
        <v>2</v>
      </c>
      <c r="U39" s="6">
        <v>15</v>
      </c>
      <c r="V39" s="31">
        <v>0.25</v>
      </c>
      <c r="W39" s="8">
        <v>3</v>
      </c>
      <c r="X39" s="8">
        <v>35</v>
      </c>
      <c r="Y39" s="36"/>
      <c r="Z39" s="8">
        <v>4</v>
      </c>
      <c r="AA39" s="8">
        <v>40</v>
      </c>
      <c r="AB39" s="36"/>
      <c r="AC39" s="8"/>
      <c r="AD39" s="8"/>
      <c r="AE39" s="8"/>
      <c r="AF39" s="8"/>
      <c r="AG39" s="8"/>
      <c r="AH39" s="8"/>
      <c r="AI39" s="8"/>
      <c r="AJ39" s="8"/>
      <c r="AK39" s="28">
        <f>D39+G39+J39+M39+P39+S39+V39+Y39+AB39+AE39+AH39</f>
        <v>0.9099999999999999</v>
      </c>
      <c r="AL39" s="29">
        <f>E39+H39+K39+N39+Q39+T39+W39+Z39+AC39+AF39+AI39</f>
        <v>18</v>
      </c>
      <c r="AM39" s="29">
        <f>F39+I39+L39+O39+R39+U39+X39+AA39+AD39+AG39+AJ39</f>
        <v>180</v>
      </c>
      <c r="AN39" s="8" t="e">
        <f>AC39+#REF!</f>
        <v>#REF!</v>
      </c>
      <c r="AO39" s="8" t="e">
        <f>AD39+#REF!</f>
        <v>#REF!</v>
      </c>
    </row>
    <row r="40" spans="1:41" ht="20.25" customHeight="1" thickBot="1">
      <c r="A40" s="9">
        <v>35</v>
      </c>
      <c r="B40" s="21" t="s">
        <v>157</v>
      </c>
      <c r="C40" s="24" t="s">
        <v>140</v>
      </c>
      <c r="D40" s="4"/>
      <c r="E40" s="15">
        <v>2</v>
      </c>
      <c r="F40" s="15">
        <v>20</v>
      </c>
      <c r="G40" s="4"/>
      <c r="H40" s="15">
        <v>1</v>
      </c>
      <c r="I40" s="15">
        <v>12</v>
      </c>
      <c r="J40" s="4"/>
      <c r="K40" s="15">
        <v>2</v>
      </c>
      <c r="L40" s="15">
        <v>18</v>
      </c>
      <c r="M40" s="18"/>
      <c r="N40" s="3">
        <v>2</v>
      </c>
      <c r="O40" s="6">
        <v>24</v>
      </c>
      <c r="P40" s="31"/>
      <c r="Q40" s="6">
        <v>1</v>
      </c>
      <c r="R40" s="6">
        <v>11</v>
      </c>
      <c r="S40" s="31">
        <v>1.49</v>
      </c>
      <c r="T40" s="6">
        <v>3</v>
      </c>
      <c r="U40" s="6">
        <v>42</v>
      </c>
      <c r="V40" s="31">
        <v>0.36</v>
      </c>
      <c r="W40" s="8">
        <v>3</v>
      </c>
      <c r="X40" s="8">
        <v>35</v>
      </c>
      <c r="Y40" s="36">
        <v>0.25</v>
      </c>
      <c r="Z40" s="8">
        <v>1</v>
      </c>
      <c r="AA40" s="8">
        <v>16</v>
      </c>
      <c r="AB40" s="36"/>
      <c r="AC40" s="8"/>
      <c r="AD40" s="8"/>
      <c r="AE40" s="8"/>
      <c r="AF40" s="8"/>
      <c r="AG40" s="8"/>
      <c r="AH40" s="8"/>
      <c r="AI40" s="8"/>
      <c r="AJ40" s="8"/>
      <c r="AK40" s="28">
        <f>D40+G40+J40+M40+P40+S40+V40+Y40+AB40+AE40+AH40</f>
        <v>2.1</v>
      </c>
      <c r="AL40" s="29">
        <f>E40+H40+K40+N40+Q40+T40+W40+Z40+AC40+AF40+AI40</f>
        <v>15</v>
      </c>
      <c r="AM40" s="29">
        <f>F40+I40+L40+O40+R40+U40+X40+AA40+AD40+AG40+AJ40</f>
        <v>178</v>
      </c>
      <c r="AN40" s="8"/>
      <c r="AO40" s="8"/>
    </row>
    <row r="41" spans="1:41" ht="20.25" customHeight="1" thickBot="1">
      <c r="A41" s="9">
        <v>36</v>
      </c>
      <c r="B41" s="21" t="s">
        <v>20</v>
      </c>
      <c r="C41" s="24" t="s">
        <v>128</v>
      </c>
      <c r="D41" s="4">
        <v>0.19</v>
      </c>
      <c r="E41" s="15">
        <v>3</v>
      </c>
      <c r="F41" s="15">
        <v>30</v>
      </c>
      <c r="G41" s="4"/>
      <c r="H41" s="15">
        <v>2</v>
      </c>
      <c r="I41" s="15">
        <v>18</v>
      </c>
      <c r="J41" s="4">
        <v>0.32</v>
      </c>
      <c r="K41" s="15">
        <v>4</v>
      </c>
      <c r="L41" s="15">
        <v>48</v>
      </c>
      <c r="M41" s="18"/>
      <c r="N41" s="3">
        <v>2</v>
      </c>
      <c r="O41" s="6">
        <v>27</v>
      </c>
      <c r="P41" s="31"/>
      <c r="Q41" s="6">
        <v>1</v>
      </c>
      <c r="R41" s="6">
        <v>9</v>
      </c>
      <c r="S41" s="31">
        <v>0.34</v>
      </c>
      <c r="T41" s="6">
        <v>1</v>
      </c>
      <c r="U41" s="6">
        <v>14</v>
      </c>
      <c r="V41" s="31"/>
      <c r="W41" s="8">
        <v>3</v>
      </c>
      <c r="X41" s="8">
        <v>12</v>
      </c>
      <c r="Y41" s="36"/>
      <c r="Z41" s="8">
        <v>1</v>
      </c>
      <c r="AA41" s="8">
        <v>11</v>
      </c>
      <c r="AB41" s="36"/>
      <c r="AC41" s="8"/>
      <c r="AD41" s="8"/>
      <c r="AE41" s="8"/>
      <c r="AF41" s="8"/>
      <c r="AG41" s="8"/>
      <c r="AH41" s="8"/>
      <c r="AI41" s="8"/>
      <c r="AJ41" s="8"/>
      <c r="AK41" s="28">
        <f>D41+G41+J41+M41+P41+S41+V41+Y41+AB41+AE41+AH41</f>
        <v>0.8500000000000001</v>
      </c>
      <c r="AL41" s="29">
        <f>E41+H41+K41+N41+Q41+T41+W41+Z41+AC41+AF41+AI41</f>
        <v>17</v>
      </c>
      <c r="AM41" s="29">
        <f>F41+I41+L41+O41+R41+U41+X41+AA41+AD41+AG41+AJ41</f>
        <v>169</v>
      </c>
      <c r="AN41" s="8"/>
      <c r="AO41" s="8"/>
    </row>
    <row r="42" spans="1:41" ht="20.25" customHeight="1" thickBot="1">
      <c r="A42" s="9">
        <v>37</v>
      </c>
      <c r="B42" s="21" t="s">
        <v>38</v>
      </c>
      <c r="C42" s="24" t="s">
        <v>109</v>
      </c>
      <c r="D42" s="3"/>
      <c r="E42" s="15">
        <v>2</v>
      </c>
      <c r="F42" s="15">
        <v>16</v>
      </c>
      <c r="G42" s="3">
        <v>1.8</v>
      </c>
      <c r="H42" s="15">
        <v>2</v>
      </c>
      <c r="I42" s="15">
        <v>43</v>
      </c>
      <c r="J42" s="3"/>
      <c r="K42" s="15"/>
      <c r="L42" s="15"/>
      <c r="M42" s="19">
        <v>0.3</v>
      </c>
      <c r="N42" s="3">
        <v>1</v>
      </c>
      <c r="O42" s="6">
        <v>15</v>
      </c>
      <c r="P42" s="31"/>
      <c r="Q42" s="6">
        <v>2</v>
      </c>
      <c r="R42" s="6">
        <v>21</v>
      </c>
      <c r="S42" s="31">
        <v>0.64</v>
      </c>
      <c r="T42" s="6">
        <v>1</v>
      </c>
      <c r="U42" s="6">
        <v>17</v>
      </c>
      <c r="V42" s="31">
        <v>0.25</v>
      </c>
      <c r="W42" s="8">
        <v>3</v>
      </c>
      <c r="X42" s="8">
        <v>41</v>
      </c>
      <c r="Y42" s="36"/>
      <c r="Z42" s="8">
        <v>2</v>
      </c>
      <c r="AA42" s="8">
        <v>13</v>
      </c>
      <c r="AB42" s="36"/>
      <c r="AC42" s="8"/>
      <c r="AD42" s="8"/>
      <c r="AE42" s="8"/>
      <c r="AF42" s="8"/>
      <c r="AG42" s="8"/>
      <c r="AH42" s="8"/>
      <c r="AI42" s="8"/>
      <c r="AJ42" s="8"/>
      <c r="AK42" s="28">
        <f>D42+G42+J42+M42+P42+S42+V42+Y42+AB42+AE42+AH42</f>
        <v>2.99</v>
      </c>
      <c r="AL42" s="29">
        <f>E42+H42+K42+N42+Q42+T42+W42+Z42+AC42+AF42+AI42</f>
        <v>13</v>
      </c>
      <c r="AM42" s="29">
        <f>F42+I42+L42+O42+R42+U42+X42+AA42+AD42+AG42+AJ42</f>
        <v>166</v>
      </c>
      <c r="AN42" s="8" t="e">
        <f>AC42+#REF!</f>
        <v>#REF!</v>
      </c>
      <c r="AO42" s="8" t="e">
        <f>AD42+#REF!</f>
        <v>#REF!</v>
      </c>
    </row>
    <row r="43" spans="1:41" ht="20.25" customHeight="1" thickBot="1">
      <c r="A43" s="9">
        <v>38</v>
      </c>
      <c r="B43" s="21" t="s">
        <v>24</v>
      </c>
      <c r="C43" s="24" t="s">
        <v>133</v>
      </c>
      <c r="D43" s="4">
        <v>0.28</v>
      </c>
      <c r="E43" s="15">
        <v>2</v>
      </c>
      <c r="F43" s="15">
        <v>32</v>
      </c>
      <c r="G43" s="4"/>
      <c r="H43" s="15"/>
      <c r="I43" s="15"/>
      <c r="J43" s="4"/>
      <c r="K43" s="15"/>
      <c r="L43" s="15"/>
      <c r="M43" s="18"/>
      <c r="N43" s="3"/>
      <c r="O43" s="6"/>
      <c r="P43" s="31">
        <v>0.72</v>
      </c>
      <c r="Q43" s="6">
        <v>1</v>
      </c>
      <c r="R43" s="6">
        <v>15</v>
      </c>
      <c r="S43" s="31"/>
      <c r="T43" s="6">
        <v>1</v>
      </c>
      <c r="U43" s="6">
        <v>9</v>
      </c>
      <c r="V43" s="31">
        <v>3.86</v>
      </c>
      <c r="W43" s="8">
        <v>5</v>
      </c>
      <c r="X43" s="8">
        <v>93</v>
      </c>
      <c r="Y43" s="36"/>
      <c r="Z43" s="8">
        <v>1</v>
      </c>
      <c r="AA43" s="8">
        <v>13</v>
      </c>
      <c r="AB43" s="36"/>
      <c r="AC43" s="8"/>
      <c r="AD43" s="8"/>
      <c r="AE43" s="8"/>
      <c r="AF43" s="8"/>
      <c r="AG43" s="8"/>
      <c r="AH43" s="8"/>
      <c r="AI43" s="8"/>
      <c r="AJ43" s="8"/>
      <c r="AK43" s="28">
        <f>D43+G43+J43+M43+P43+S43+V43+Y43+AB43+AE43+AH43</f>
        <v>4.859999999999999</v>
      </c>
      <c r="AL43" s="29">
        <f>E43+H43+K43+N43+Q43+T43+W43+Z43+AC43+AF43+AI43</f>
        <v>10</v>
      </c>
      <c r="AM43" s="29">
        <f>F43+I43+L43+O43+R43+U43+X43+AA43+AD43+AG43+AJ43</f>
        <v>162</v>
      </c>
      <c r="AN43" s="8"/>
      <c r="AO43" s="8"/>
    </row>
    <row r="44" spans="1:41" ht="20.25" customHeight="1" thickBot="1">
      <c r="A44" s="9">
        <v>39</v>
      </c>
      <c r="B44" s="21" t="s">
        <v>15</v>
      </c>
      <c r="C44" s="24" t="s">
        <v>113</v>
      </c>
      <c r="D44" s="4"/>
      <c r="E44" s="15">
        <v>3</v>
      </c>
      <c r="F44" s="15">
        <v>28</v>
      </c>
      <c r="G44" s="4"/>
      <c r="H44" s="15"/>
      <c r="I44" s="15"/>
      <c r="J44" s="4">
        <v>0.96</v>
      </c>
      <c r="K44" s="15">
        <v>2</v>
      </c>
      <c r="L44" s="15">
        <v>35</v>
      </c>
      <c r="M44" s="18">
        <v>0.63</v>
      </c>
      <c r="N44" s="3">
        <v>1</v>
      </c>
      <c r="O44" s="6">
        <v>21</v>
      </c>
      <c r="P44" s="31"/>
      <c r="Q44" s="6">
        <v>1</v>
      </c>
      <c r="R44" s="6">
        <v>6</v>
      </c>
      <c r="S44" s="31"/>
      <c r="T44" s="6">
        <v>1</v>
      </c>
      <c r="U44" s="6">
        <v>9</v>
      </c>
      <c r="V44" s="31"/>
      <c r="W44" s="8">
        <v>3</v>
      </c>
      <c r="X44" s="8">
        <v>24</v>
      </c>
      <c r="Y44" s="36">
        <v>1.01</v>
      </c>
      <c r="Z44" s="8">
        <v>1</v>
      </c>
      <c r="AA44" s="8">
        <v>18</v>
      </c>
      <c r="AB44" s="36">
        <v>0.67</v>
      </c>
      <c r="AC44" s="8">
        <v>1</v>
      </c>
      <c r="AD44" s="8">
        <v>14</v>
      </c>
      <c r="AE44" s="8"/>
      <c r="AF44" s="8"/>
      <c r="AG44" s="8"/>
      <c r="AH44" s="8"/>
      <c r="AI44" s="8"/>
      <c r="AJ44" s="8"/>
      <c r="AK44" s="28">
        <f>D44+G44+J44+M44+P44+S44+V44+Y44+AB44+AE44+AH44</f>
        <v>3.2699999999999996</v>
      </c>
      <c r="AL44" s="29">
        <f>E44+H44+K44+N44+Q44+T44+W44+Z44+AC44+AF44+AI44</f>
        <v>13</v>
      </c>
      <c r="AM44" s="29">
        <f>F44+I44+L44+O44+R44+U44+X44+AA44+AD44+AG44+AJ44</f>
        <v>155</v>
      </c>
      <c r="AN44" s="8" t="e">
        <f>AC44+#REF!</f>
        <v>#REF!</v>
      </c>
      <c r="AO44" s="8" t="e">
        <f>AD44+#REF!</f>
        <v>#REF!</v>
      </c>
    </row>
    <row r="45" spans="1:41" ht="20.25" customHeight="1" thickBot="1">
      <c r="A45" s="9">
        <v>40</v>
      </c>
      <c r="B45" s="21" t="s">
        <v>154</v>
      </c>
      <c r="C45" s="26" t="s">
        <v>116</v>
      </c>
      <c r="D45" s="4"/>
      <c r="E45" s="15"/>
      <c r="F45" s="15"/>
      <c r="G45" s="4">
        <v>0.95</v>
      </c>
      <c r="H45" s="15">
        <v>3</v>
      </c>
      <c r="I45" s="15">
        <v>41</v>
      </c>
      <c r="J45" s="4"/>
      <c r="K45" s="15">
        <v>2</v>
      </c>
      <c r="L45" s="15">
        <v>28</v>
      </c>
      <c r="M45" s="18">
        <v>0.38</v>
      </c>
      <c r="N45" s="3">
        <v>3</v>
      </c>
      <c r="O45" s="6">
        <v>39</v>
      </c>
      <c r="P45" s="31"/>
      <c r="Q45" s="6"/>
      <c r="R45" s="6"/>
      <c r="S45" s="31"/>
      <c r="T45" s="6"/>
      <c r="U45" s="6"/>
      <c r="V45" s="31">
        <v>0.77</v>
      </c>
      <c r="W45" s="8">
        <v>2</v>
      </c>
      <c r="X45" s="8">
        <v>32</v>
      </c>
      <c r="Y45" s="36"/>
      <c r="Z45" s="8">
        <v>1</v>
      </c>
      <c r="AA45" s="8">
        <v>14</v>
      </c>
      <c r="AB45" s="36"/>
      <c r="AC45" s="8"/>
      <c r="AD45" s="8"/>
      <c r="AE45" s="8"/>
      <c r="AF45" s="8"/>
      <c r="AG45" s="8"/>
      <c r="AH45" s="8"/>
      <c r="AI45" s="8"/>
      <c r="AJ45" s="8"/>
      <c r="AK45" s="28">
        <f>D45+G45+J45+M45+P45+S45+V45+Y45+AB45+AE45+AH45</f>
        <v>2.1</v>
      </c>
      <c r="AL45" s="29">
        <f>E45+H45+K45+N45+Q45+T45+W45+Z45+AC45+AF45+AI45</f>
        <v>11</v>
      </c>
      <c r="AM45" s="29">
        <f>F45+I45+L45+O45+R45+U45+X45+AA45+AD45+AG45+AJ45</f>
        <v>154</v>
      </c>
      <c r="AN45" s="8" t="e">
        <f>AC45+#REF!</f>
        <v>#REF!</v>
      </c>
      <c r="AO45" s="8" t="e">
        <f>AD45+#REF!</f>
        <v>#REF!</v>
      </c>
    </row>
    <row r="46" spans="1:41" ht="20.25" customHeight="1" thickBot="1">
      <c r="A46" s="9">
        <v>41</v>
      </c>
      <c r="B46" s="21" t="s">
        <v>18</v>
      </c>
      <c r="C46" s="24" t="s">
        <v>121</v>
      </c>
      <c r="D46" s="4"/>
      <c r="E46" s="15">
        <v>2</v>
      </c>
      <c r="F46" s="15">
        <v>29</v>
      </c>
      <c r="G46" s="4"/>
      <c r="H46" s="15">
        <v>2</v>
      </c>
      <c r="I46" s="15">
        <v>17</v>
      </c>
      <c r="J46" s="4">
        <v>0.78</v>
      </c>
      <c r="K46" s="15">
        <v>4</v>
      </c>
      <c r="L46" s="15">
        <v>51</v>
      </c>
      <c r="M46" s="18"/>
      <c r="N46" s="3">
        <v>4</v>
      </c>
      <c r="O46" s="6">
        <v>41</v>
      </c>
      <c r="P46" s="31"/>
      <c r="Q46" s="6">
        <v>1</v>
      </c>
      <c r="R46" s="6">
        <v>5</v>
      </c>
      <c r="S46" s="31"/>
      <c r="T46" s="6">
        <v>1</v>
      </c>
      <c r="U46" s="6">
        <v>6</v>
      </c>
      <c r="V46" s="31"/>
      <c r="W46" s="8"/>
      <c r="X46" s="8"/>
      <c r="Y46" s="36"/>
      <c r="Z46" s="8"/>
      <c r="AA46" s="8"/>
      <c r="AB46" s="36"/>
      <c r="AC46" s="8"/>
      <c r="AD46" s="8"/>
      <c r="AE46" s="8"/>
      <c r="AF46" s="8"/>
      <c r="AG46" s="8"/>
      <c r="AH46" s="8"/>
      <c r="AI46" s="8"/>
      <c r="AJ46" s="8"/>
      <c r="AK46" s="28">
        <f>D46+G46+J46+M46+P46+S46+V46+Y46+AB46+AE46+AH46</f>
        <v>0.78</v>
      </c>
      <c r="AL46" s="29">
        <f>E46+H46+K46+N46+Q46+T46+W46+Z46+AC46+AF46+AI46</f>
        <v>14</v>
      </c>
      <c r="AM46" s="29">
        <f>F46+I46+L46+O46+R46+U46+X46+AA46+AD46+AG46+AJ46</f>
        <v>149</v>
      </c>
      <c r="AN46" s="8" t="e">
        <f>AC46+#REF!</f>
        <v>#REF!</v>
      </c>
      <c r="AO46" s="8" t="e">
        <f>AD46+#REF!</f>
        <v>#REF!</v>
      </c>
    </row>
    <row r="47" spans="1:41" ht="20.25" customHeight="1" thickBot="1">
      <c r="A47" s="9">
        <v>42</v>
      </c>
      <c r="B47" s="21" t="s">
        <v>17</v>
      </c>
      <c r="C47" s="24" t="s">
        <v>122</v>
      </c>
      <c r="D47" s="4"/>
      <c r="E47" s="15">
        <v>2</v>
      </c>
      <c r="F47" s="15">
        <v>29</v>
      </c>
      <c r="G47" s="4"/>
      <c r="H47" s="15">
        <v>2</v>
      </c>
      <c r="I47" s="15">
        <v>17</v>
      </c>
      <c r="J47" s="4">
        <v>0.78</v>
      </c>
      <c r="K47" s="15">
        <v>4</v>
      </c>
      <c r="L47" s="15">
        <v>51</v>
      </c>
      <c r="M47" s="18"/>
      <c r="N47" s="3">
        <v>4</v>
      </c>
      <c r="O47" s="6">
        <v>41</v>
      </c>
      <c r="P47" s="31"/>
      <c r="Q47" s="6">
        <v>1</v>
      </c>
      <c r="R47" s="6">
        <v>5</v>
      </c>
      <c r="S47" s="31"/>
      <c r="T47" s="6">
        <v>1</v>
      </c>
      <c r="U47" s="6">
        <v>6</v>
      </c>
      <c r="V47" s="31"/>
      <c r="W47" s="8"/>
      <c r="X47" s="8"/>
      <c r="Y47" s="36"/>
      <c r="Z47" s="8"/>
      <c r="AA47" s="8"/>
      <c r="AB47" s="36"/>
      <c r="AC47" s="8"/>
      <c r="AD47" s="8"/>
      <c r="AE47" s="8"/>
      <c r="AF47" s="8"/>
      <c r="AG47" s="8"/>
      <c r="AH47" s="8"/>
      <c r="AI47" s="8"/>
      <c r="AJ47" s="8"/>
      <c r="AK47" s="28">
        <f>D47+G47+J47+M47+P47+S47+V47+Y47+AB47+AE47+AH47</f>
        <v>0.78</v>
      </c>
      <c r="AL47" s="29">
        <f>E47+H47+K47+N47+Q47+T47+W47+Z47+AC47+AF47+AI47</f>
        <v>14</v>
      </c>
      <c r="AM47" s="29">
        <f>F47+I47+L47+O47+R47+U47+X47+AA47+AD47+AG47+AJ47</f>
        <v>149</v>
      </c>
      <c r="AN47" s="8" t="e">
        <f>AC47+#REF!</f>
        <v>#REF!</v>
      </c>
      <c r="AO47" s="8" t="e">
        <f>AD47+#REF!</f>
        <v>#REF!</v>
      </c>
    </row>
    <row r="48" spans="1:41" ht="20.25" customHeight="1" thickBot="1">
      <c r="A48" s="9">
        <v>43</v>
      </c>
      <c r="B48" s="21" t="s">
        <v>19</v>
      </c>
      <c r="C48" s="24" t="s">
        <v>123</v>
      </c>
      <c r="D48" s="4"/>
      <c r="E48" s="15">
        <v>3</v>
      </c>
      <c r="F48" s="15">
        <v>28</v>
      </c>
      <c r="G48" s="4"/>
      <c r="H48" s="15">
        <v>1</v>
      </c>
      <c r="I48" s="15">
        <v>6</v>
      </c>
      <c r="J48" s="4"/>
      <c r="K48" s="15">
        <v>1</v>
      </c>
      <c r="L48" s="15">
        <v>8</v>
      </c>
      <c r="M48" s="18">
        <v>0.64</v>
      </c>
      <c r="N48" s="3">
        <v>3</v>
      </c>
      <c r="O48" s="6">
        <v>43</v>
      </c>
      <c r="P48" s="31"/>
      <c r="Q48" s="6">
        <v>1</v>
      </c>
      <c r="R48" s="6">
        <v>6</v>
      </c>
      <c r="S48" s="31"/>
      <c r="T48" s="6">
        <v>1</v>
      </c>
      <c r="U48" s="6">
        <v>11</v>
      </c>
      <c r="V48" s="31"/>
      <c r="W48" s="8">
        <v>2</v>
      </c>
      <c r="X48" s="8">
        <v>17</v>
      </c>
      <c r="Y48" s="36">
        <v>0.59</v>
      </c>
      <c r="Z48" s="8">
        <v>1</v>
      </c>
      <c r="AA48" s="8">
        <v>15</v>
      </c>
      <c r="AB48" s="36">
        <v>0.67</v>
      </c>
      <c r="AC48" s="8">
        <v>1</v>
      </c>
      <c r="AD48" s="8">
        <v>14</v>
      </c>
      <c r="AE48" s="8"/>
      <c r="AF48" s="8"/>
      <c r="AG48" s="8"/>
      <c r="AH48" s="8"/>
      <c r="AI48" s="8"/>
      <c r="AJ48" s="8"/>
      <c r="AK48" s="28">
        <f>D48+G48+J48+M48+P48+S48+V48+Y48+AB48+AE48+AH48</f>
        <v>1.9</v>
      </c>
      <c r="AL48" s="29">
        <f>E48+H48+K48+N48+Q48+T48+W48+Z48+AC48+AF48+AI48</f>
        <v>14</v>
      </c>
      <c r="AM48" s="29">
        <f>F48+I48+L48+O48+R48+U48+X48+AA48+AD48+AG48+AJ48</f>
        <v>148</v>
      </c>
      <c r="AN48" s="8"/>
      <c r="AO48" s="8"/>
    </row>
    <row r="49" spans="1:41" ht="20.25" customHeight="1" thickBot="1">
      <c r="A49" s="9">
        <v>44</v>
      </c>
      <c r="B49" s="21" t="s">
        <v>7</v>
      </c>
      <c r="C49" s="24" t="s">
        <v>114</v>
      </c>
      <c r="D49" s="4">
        <v>0.24</v>
      </c>
      <c r="E49" s="15">
        <v>1</v>
      </c>
      <c r="F49" s="15">
        <v>21</v>
      </c>
      <c r="G49" s="4"/>
      <c r="H49" s="15">
        <v>2</v>
      </c>
      <c r="I49" s="15">
        <v>14</v>
      </c>
      <c r="J49" s="4">
        <v>0.67</v>
      </c>
      <c r="K49" s="15">
        <v>1</v>
      </c>
      <c r="L49" s="15">
        <v>23</v>
      </c>
      <c r="M49" s="18">
        <v>1.16</v>
      </c>
      <c r="N49" s="3">
        <v>3</v>
      </c>
      <c r="O49" s="6">
        <v>56</v>
      </c>
      <c r="P49" s="31"/>
      <c r="Q49" s="6">
        <v>1</v>
      </c>
      <c r="R49" s="6">
        <v>9</v>
      </c>
      <c r="S49" s="31">
        <v>0.64</v>
      </c>
      <c r="T49" s="6">
        <v>1</v>
      </c>
      <c r="U49" s="6">
        <v>17</v>
      </c>
      <c r="V49" s="31"/>
      <c r="W49" s="8"/>
      <c r="X49" s="8"/>
      <c r="Y49" s="36"/>
      <c r="Z49" s="8"/>
      <c r="AA49" s="8"/>
      <c r="AB49" s="36"/>
      <c r="AC49" s="8">
        <v>1</v>
      </c>
      <c r="AD49" s="8">
        <v>7</v>
      </c>
      <c r="AE49" s="8"/>
      <c r="AF49" s="8"/>
      <c r="AG49" s="8"/>
      <c r="AH49" s="8"/>
      <c r="AI49" s="8"/>
      <c r="AJ49" s="8"/>
      <c r="AK49" s="28">
        <f>D49+G49+J49+M49+P49+S49+V49+Y49+AB49+AE49+AH49</f>
        <v>2.71</v>
      </c>
      <c r="AL49" s="29">
        <f>E49+H49+K49+N49+Q49+T49+W49+Z49+AC49+AF49+AI49</f>
        <v>10</v>
      </c>
      <c r="AM49" s="29">
        <f>F49+I49+L49+O49+R49+U49+X49+AA49+AD49+AG49+AJ49</f>
        <v>147</v>
      </c>
      <c r="AN49" s="8"/>
      <c r="AO49" s="8"/>
    </row>
    <row r="50" spans="1:41" ht="20.25" customHeight="1" thickBot="1">
      <c r="A50" s="9">
        <v>45</v>
      </c>
      <c r="B50" s="21" t="s">
        <v>44</v>
      </c>
      <c r="C50" s="24" t="s">
        <v>111</v>
      </c>
      <c r="D50" s="4"/>
      <c r="E50" s="15">
        <v>2</v>
      </c>
      <c r="F50" s="15">
        <v>15</v>
      </c>
      <c r="G50" s="4">
        <v>1.26</v>
      </c>
      <c r="H50" s="15">
        <v>2</v>
      </c>
      <c r="I50" s="15">
        <v>34</v>
      </c>
      <c r="J50" s="4">
        <v>0.22</v>
      </c>
      <c r="K50" s="15">
        <v>2</v>
      </c>
      <c r="L50" s="15">
        <v>31</v>
      </c>
      <c r="M50" s="18">
        <v>0.24</v>
      </c>
      <c r="N50" s="3">
        <v>2</v>
      </c>
      <c r="O50" s="6">
        <v>32</v>
      </c>
      <c r="P50" s="31">
        <v>0.24</v>
      </c>
      <c r="Q50" s="6">
        <v>1</v>
      </c>
      <c r="R50" s="6">
        <v>19</v>
      </c>
      <c r="S50" s="31"/>
      <c r="T50" s="6"/>
      <c r="U50" s="6"/>
      <c r="V50" s="31"/>
      <c r="W50" s="8">
        <v>1</v>
      </c>
      <c r="X50" s="8">
        <v>13</v>
      </c>
      <c r="Y50" s="36"/>
      <c r="Z50" s="8"/>
      <c r="AA50" s="8"/>
      <c r="AB50" s="36"/>
      <c r="AC50" s="8"/>
      <c r="AD50" s="8"/>
      <c r="AE50" s="8"/>
      <c r="AF50" s="8"/>
      <c r="AG50" s="8"/>
      <c r="AH50" s="8"/>
      <c r="AI50" s="8"/>
      <c r="AJ50" s="8"/>
      <c r="AK50" s="28">
        <f>D50+G50+J50+M50+P50+S50+V50+Y50+AB50+AE50+AH50</f>
        <v>1.96</v>
      </c>
      <c r="AL50" s="29">
        <f>E50+H50+K50+N50+Q50+T50+W50+Z50+AC50+AF50+AI50</f>
        <v>10</v>
      </c>
      <c r="AM50" s="29">
        <f>F50+I50+L50+O50+R50+U50+X50+AA50+AD50+AG50+AJ50</f>
        <v>144</v>
      </c>
      <c r="AN50" s="8"/>
      <c r="AO50" s="8"/>
    </row>
    <row r="51" spans="1:41" ht="20.25" customHeight="1" thickBot="1">
      <c r="A51" s="9">
        <v>46</v>
      </c>
      <c r="B51" s="21" t="s">
        <v>37</v>
      </c>
      <c r="C51" s="24" t="s">
        <v>101</v>
      </c>
      <c r="D51" s="4">
        <v>0.32</v>
      </c>
      <c r="E51" s="15">
        <v>2</v>
      </c>
      <c r="F51" s="15">
        <v>38</v>
      </c>
      <c r="G51" s="4">
        <v>0.64</v>
      </c>
      <c r="H51" s="15">
        <v>2</v>
      </c>
      <c r="I51" s="15">
        <v>28</v>
      </c>
      <c r="J51" s="4">
        <v>1.92</v>
      </c>
      <c r="K51" s="15">
        <v>2</v>
      </c>
      <c r="L51" s="15">
        <v>52</v>
      </c>
      <c r="M51" s="18"/>
      <c r="N51" s="3"/>
      <c r="O51" s="6"/>
      <c r="P51" s="31"/>
      <c r="Q51" s="6"/>
      <c r="R51" s="6"/>
      <c r="S51" s="31"/>
      <c r="T51" s="6"/>
      <c r="U51" s="6"/>
      <c r="V51" s="31">
        <v>1.26</v>
      </c>
      <c r="W51" s="8">
        <v>1</v>
      </c>
      <c r="X51" s="8">
        <v>24</v>
      </c>
      <c r="Y51" s="36"/>
      <c r="Z51" s="8"/>
      <c r="AA51" s="8"/>
      <c r="AB51" s="36"/>
      <c r="AC51" s="8"/>
      <c r="AD51" s="8"/>
      <c r="AE51" s="8"/>
      <c r="AF51" s="8"/>
      <c r="AG51" s="8"/>
      <c r="AH51" s="8"/>
      <c r="AI51" s="8"/>
      <c r="AJ51" s="8"/>
      <c r="AK51" s="28">
        <f>D51+G51+J51+M51+P51+S51+V51+Y51+AB51+AE51+AH51</f>
        <v>4.14</v>
      </c>
      <c r="AL51" s="29">
        <f>E51+H51+K51+N51+Q51+T51+W51+Z51+AC51+AF51+AI51</f>
        <v>7</v>
      </c>
      <c r="AM51" s="29">
        <f>F51+I51+L51+O51+R51+U51+X51+AA51+AD51+AG51+AJ51</f>
        <v>142</v>
      </c>
      <c r="AN51" s="8" t="e">
        <f>AC51+#REF!</f>
        <v>#REF!</v>
      </c>
      <c r="AO51" s="8" t="e">
        <f>AD51+#REF!</f>
        <v>#REF!</v>
      </c>
    </row>
    <row r="52" spans="1:41" ht="20.25" customHeight="1" thickBot="1">
      <c r="A52" s="9">
        <v>47</v>
      </c>
      <c r="B52" s="21" t="s">
        <v>153</v>
      </c>
      <c r="C52" s="24" t="s">
        <v>100</v>
      </c>
      <c r="D52" s="4"/>
      <c r="E52" s="15">
        <v>1</v>
      </c>
      <c r="F52" s="15">
        <v>11</v>
      </c>
      <c r="G52" s="4"/>
      <c r="H52" s="15"/>
      <c r="I52" s="15"/>
      <c r="J52" s="4">
        <v>0.64</v>
      </c>
      <c r="K52" s="15">
        <v>2</v>
      </c>
      <c r="L52" s="15">
        <v>37</v>
      </c>
      <c r="M52" s="18">
        <v>2.44</v>
      </c>
      <c r="N52" s="3">
        <v>4</v>
      </c>
      <c r="O52" s="6">
        <v>67</v>
      </c>
      <c r="P52" s="31"/>
      <c r="Q52" s="6"/>
      <c r="R52" s="6"/>
      <c r="S52" s="31"/>
      <c r="T52" s="6"/>
      <c r="U52" s="6"/>
      <c r="V52" s="31"/>
      <c r="W52" s="8"/>
      <c r="X52" s="8"/>
      <c r="Y52" s="36">
        <v>1.8</v>
      </c>
      <c r="Z52" s="8">
        <v>1</v>
      </c>
      <c r="AA52" s="8">
        <v>25</v>
      </c>
      <c r="AB52" s="36"/>
      <c r="AC52" s="8"/>
      <c r="AD52" s="8"/>
      <c r="AE52" s="8"/>
      <c r="AF52" s="8"/>
      <c r="AG52" s="8"/>
      <c r="AH52" s="8"/>
      <c r="AI52" s="8"/>
      <c r="AJ52" s="8"/>
      <c r="AK52" s="28">
        <f>D52+G52+J52+M52+P52+S52+V52+Y52+AB52+AE52+AH52</f>
        <v>4.88</v>
      </c>
      <c r="AL52" s="29">
        <f>E52+H52+K52+N52+Q52+T52+W52+Z52+AC52+AF52+AI52</f>
        <v>8</v>
      </c>
      <c r="AM52" s="29">
        <f>F52+I52+L52+O52+R52+U52+X52+AA52+AD52+AG52+AJ52</f>
        <v>140</v>
      </c>
      <c r="AN52" s="8" t="e">
        <f>AC52+#REF!</f>
        <v>#REF!</v>
      </c>
      <c r="AO52" s="8" t="e">
        <f>AD52+#REF!</f>
        <v>#REF!</v>
      </c>
    </row>
    <row r="53" spans="1:41" ht="20.25" customHeight="1" thickBot="1">
      <c r="A53" s="9">
        <v>48</v>
      </c>
      <c r="B53" s="21" t="s">
        <v>12</v>
      </c>
      <c r="C53" s="33"/>
      <c r="D53" s="4"/>
      <c r="E53" s="15">
        <v>1</v>
      </c>
      <c r="F53" s="15">
        <v>16</v>
      </c>
      <c r="G53" s="4">
        <v>0.28</v>
      </c>
      <c r="H53" s="15">
        <v>2</v>
      </c>
      <c r="I53" s="15">
        <v>18</v>
      </c>
      <c r="J53" s="4">
        <v>0.28</v>
      </c>
      <c r="K53" s="15">
        <v>3</v>
      </c>
      <c r="L53" s="15">
        <v>41</v>
      </c>
      <c r="M53" s="18"/>
      <c r="N53" s="3">
        <v>3</v>
      </c>
      <c r="O53" s="6">
        <v>39</v>
      </c>
      <c r="P53" s="31"/>
      <c r="Q53" s="6"/>
      <c r="R53" s="6"/>
      <c r="S53" s="31"/>
      <c r="T53" s="6"/>
      <c r="U53" s="6"/>
      <c r="V53" s="31"/>
      <c r="W53" s="8"/>
      <c r="X53" s="8"/>
      <c r="Y53" s="36">
        <v>1.44</v>
      </c>
      <c r="Z53" s="8">
        <v>1</v>
      </c>
      <c r="AA53" s="8">
        <v>21</v>
      </c>
      <c r="AB53" s="36"/>
      <c r="AC53" s="8"/>
      <c r="AD53" s="8"/>
      <c r="AE53" s="8"/>
      <c r="AF53" s="8"/>
      <c r="AG53" s="8"/>
      <c r="AH53" s="8"/>
      <c r="AI53" s="8"/>
      <c r="AJ53" s="8"/>
      <c r="AK53" s="28">
        <f>D53+G53+J53+M53+P53+S53+V53+Y53+AB53+AE53+AH53</f>
        <v>2</v>
      </c>
      <c r="AL53" s="29">
        <f>E53+H53+K53+N53+Q53+T53+W53+Z53+AC53+AF53+AI53</f>
        <v>10</v>
      </c>
      <c r="AM53" s="29">
        <f>F53+I53+L53+O53+R53+U53+X53+AA53+AD53+AG53+AJ53</f>
        <v>135</v>
      </c>
      <c r="AN53" s="8"/>
      <c r="AO53" s="8"/>
    </row>
    <row r="54" spans="1:41" ht="20.25" customHeight="1" thickBot="1">
      <c r="A54" s="9">
        <v>49</v>
      </c>
      <c r="B54" s="21" t="s">
        <v>39</v>
      </c>
      <c r="C54" s="33" t="s">
        <v>124</v>
      </c>
      <c r="D54" s="4"/>
      <c r="E54" s="15"/>
      <c r="F54" s="15"/>
      <c r="G54" s="4">
        <v>0.64</v>
      </c>
      <c r="H54" s="15">
        <v>2</v>
      </c>
      <c r="I54" s="15">
        <v>29</v>
      </c>
      <c r="J54" s="4"/>
      <c r="K54" s="15">
        <v>2</v>
      </c>
      <c r="L54" s="15">
        <v>17</v>
      </c>
      <c r="M54" s="18"/>
      <c r="N54" s="3">
        <v>1</v>
      </c>
      <c r="O54" s="6">
        <v>8</v>
      </c>
      <c r="P54" s="31"/>
      <c r="Q54" s="6">
        <v>3</v>
      </c>
      <c r="R54" s="6">
        <v>20</v>
      </c>
      <c r="S54" s="31">
        <v>0.9</v>
      </c>
      <c r="T54" s="6">
        <v>1</v>
      </c>
      <c r="U54" s="6">
        <v>23</v>
      </c>
      <c r="V54" s="31"/>
      <c r="W54" s="8">
        <v>3</v>
      </c>
      <c r="X54" s="8">
        <v>24</v>
      </c>
      <c r="Y54" s="36"/>
      <c r="Z54" s="8">
        <v>1</v>
      </c>
      <c r="AA54" s="8">
        <v>11</v>
      </c>
      <c r="AB54" s="36"/>
      <c r="AC54" s="8"/>
      <c r="AD54" s="8"/>
      <c r="AE54" s="8"/>
      <c r="AF54" s="8"/>
      <c r="AG54" s="8"/>
      <c r="AH54" s="8"/>
      <c r="AI54" s="8"/>
      <c r="AJ54" s="8"/>
      <c r="AK54" s="28">
        <f>D54+G54+J54+M54+P54+S54+V54+Y54+AB54+AE54+AH54</f>
        <v>1.54</v>
      </c>
      <c r="AL54" s="29">
        <f>E54+H54+K54+N54+Q54+T54+W54+Z54+AC54+AF54+AI54</f>
        <v>13</v>
      </c>
      <c r="AM54" s="29">
        <f>F54+I54+L54+O54+R54+U54+X54+AA54+AD54+AG54+AJ54</f>
        <v>132</v>
      </c>
      <c r="AN54" s="8"/>
      <c r="AO54" s="8"/>
    </row>
    <row r="55" spans="1:41" ht="20.25" customHeight="1" thickBot="1">
      <c r="A55" s="9">
        <v>50</v>
      </c>
      <c r="B55" s="21" t="s">
        <v>8</v>
      </c>
      <c r="C55" s="26" t="s">
        <v>99</v>
      </c>
      <c r="D55" s="4">
        <v>2.88</v>
      </c>
      <c r="E55" s="15">
        <v>2</v>
      </c>
      <c r="F55" s="15">
        <v>58</v>
      </c>
      <c r="G55" s="4">
        <v>0.23</v>
      </c>
      <c r="H55" s="15">
        <v>1</v>
      </c>
      <c r="I55" s="15">
        <v>17</v>
      </c>
      <c r="J55" s="4"/>
      <c r="K55" s="15">
        <v>2</v>
      </c>
      <c r="L55" s="15">
        <v>20</v>
      </c>
      <c r="M55" s="18"/>
      <c r="N55" s="3"/>
      <c r="O55" s="6"/>
      <c r="P55" s="31"/>
      <c r="Q55" s="6">
        <v>1</v>
      </c>
      <c r="R55" s="6">
        <v>18</v>
      </c>
      <c r="S55" s="31"/>
      <c r="T55" s="6">
        <v>1</v>
      </c>
      <c r="U55" s="6">
        <v>14</v>
      </c>
      <c r="V55" s="31"/>
      <c r="W55" s="8"/>
      <c r="X55" s="8"/>
      <c r="Y55" s="36"/>
      <c r="Z55" s="8"/>
      <c r="AA55" s="8"/>
      <c r="AB55" s="36"/>
      <c r="AC55" s="8">
        <v>1</v>
      </c>
      <c r="AD55" s="8">
        <v>5</v>
      </c>
      <c r="AE55" s="8"/>
      <c r="AF55" s="8"/>
      <c r="AG55" s="8"/>
      <c r="AH55" s="8"/>
      <c r="AI55" s="8"/>
      <c r="AJ55" s="8"/>
      <c r="AK55" s="28">
        <f>D55+G55+J55+M55+P55+S55+V55+Y55+AB55+AE55+AH55</f>
        <v>3.11</v>
      </c>
      <c r="AL55" s="29">
        <f>E55+H55+K55+N55+Q55+T55+W55+Z55+AC55+AF55+AI55</f>
        <v>8</v>
      </c>
      <c r="AM55" s="29">
        <f>F55+I55+L55+O55+R55+U55+X55+AA55+AD55+AG55+AJ55</f>
        <v>132</v>
      </c>
      <c r="AN55" s="8" t="e">
        <f>AC55+#REF!</f>
        <v>#REF!</v>
      </c>
      <c r="AO55" s="8" t="e">
        <f>AD55+#REF!</f>
        <v>#REF!</v>
      </c>
    </row>
    <row r="56" spans="1:41" ht="20.25" customHeight="1" thickBot="1">
      <c r="A56" s="9">
        <v>51</v>
      </c>
      <c r="B56" s="21" t="s">
        <v>10</v>
      </c>
      <c r="C56" s="24" t="s">
        <v>130</v>
      </c>
      <c r="D56" s="4"/>
      <c r="E56" s="15">
        <v>1</v>
      </c>
      <c r="F56" s="15">
        <v>6</v>
      </c>
      <c r="G56" s="4"/>
      <c r="H56" s="15">
        <v>1</v>
      </c>
      <c r="I56" s="15">
        <v>16</v>
      </c>
      <c r="J56" s="4"/>
      <c r="K56" s="15">
        <v>1</v>
      </c>
      <c r="L56" s="15">
        <v>14</v>
      </c>
      <c r="M56" s="18">
        <v>0.49</v>
      </c>
      <c r="N56" s="3">
        <v>4</v>
      </c>
      <c r="O56" s="6">
        <v>53</v>
      </c>
      <c r="P56" s="31">
        <v>0.32</v>
      </c>
      <c r="Q56" s="6">
        <v>1</v>
      </c>
      <c r="R56" s="6">
        <v>21</v>
      </c>
      <c r="S56" s="31"/>
      <c r="T56" s="6"/>
      <c r="U56" s="6"/>
      <c r="V56" s="31"/>
      <c r="W56" s="8">
        <v>1</v>
      </c>
      <c r="X56" s="8">
        <v>8</v>
      </c>
      <c r="Y56" s="36"/>
      <c r="Z56" s="8">
        <v>1</v>
      </c>
      <c r="AA56" s="8">
        <v>11</v>
      </c>
      <c r="AB56" s="36"/>
      <c r="AC56" s="8"/>
      <c r="AD56" s="8"/>
      <c r="AE56" s="8"/>
      <c r="AF56" s="8"/>
      <c r="AG56" s="8"/>
      <c r="AH56" s="8"/>
      <c r="AI56" s="8"/>
      <c r="AJ56" s="8"/>
      <c r="AK56" s="28">
        <f>D56+G56+J56+M56+P56+S56+V56+Y56+AB56+AE56+AH56</f>
        <v>0.81</v>
      </c>
      <c r="AL56" s="29">
        <f>E56+H56+K56+N56+Q56+T56+W56+Z56+AC56+AF56+AI56</f>
        <v>10</v>
      </c>
      <c r="AM56" s="29">
        <f>F56+I56+L56+O56+R56+U56+X56+AA56+AD56+AG56+AJ56</f>
        <v>129</v>
      </c>
      <c r="AN56" s="8" t="e">
        <f>AC56+#REF!</f>
        <v>#REF!</v>
      </c>
      <c r="AO56" s="8" t="e">
        <f>AD56+#REF!</f>
        <v>#REF!</v>
      </c>
    </row>
    <row r="57" spans="1:41" ht="20.25" customHeight="1" thickBot="1">
      <c r="A57" s="9">
        <v>52</v>
      </c>
      <c r="B57" s="21" t="s">
        <v>73</v>
      </c>
      <c r="C57" s="24" t="s">
        <v>149</v>
      </c>
      <c r="D57" s="4"/>
      <c r="E57" s="15"/>
      <c r="F57" s="15"/>
      <c r="G57" s="4">
        <v>1.8</v>
      </c>
      <c r="H57" s="15">
        <v>1</v>
      </c>
      <c r="I57" s="15">
        <v>27</v>
      </c>
      <c r="J57" s="4"/>
      <c r="K57" s="15"/>
      <c r="L57" s="15"/>
      <c r="M57" s="18"/>
      <c r="N57" s="3">
        <v>2</v>
      </c>
      <c r="O57" s="6">
        <v>20</v>
      </c>
      <c r="P57" s="31"/>
      <c r="Q57" s="6"/>
      <c r="R57" s="6"/>
      <c r="S57" s="31">
        <v>1</v>
      </c>
      <c r="T57" s="6">
        <v>3</v>
      </c>
      <c r="U57" s="6">
        <v>49</v>
      </c>
      <c r="V57" s="31"/>
      <c r="W57" s="8"/>
      <c r="X57" s="8"/>
      <c r="Y57" s="36"/>
      <c r="Z57" s="8">
        <v>2</v>
      </c>
      <c r="AA57" s="8">
        <v>13</v>
      </c>
      <c r="AB57" s="36"/>
      <c r="AC57" s="8"/>
      <c r="AD57" s="8"/>
      <c r="AE57" s="8"/>
      <c r="AF57" s="8"/>
      <c r="AG57" s="8"/>
      <c r="AH57" s="8"/>
      <c r="AI57" s="8"/>
      <c r="AJ57" s="8"/>
      <c r="AK57" s="28">
        <f>D57+G57+J57+M57+P57+S57+V57+Y57+AB57+AE57+AH57</f>
        <v>2.8</v>
      </c>
      <c r="AL57" s="29">
        <f>E57+H57+K57+N57+Q57+T57+W57+Z57+AC57+AF57+AI57</f>
        <v>8</v>
      </c>
      <c r="AM57" s="29">
        <f>F57+I57+L57+O57+R57+U57+X57+AA57+AD57+AG57+AJ57</f>
        <v>109</v>
      </c>
      <c r="AN57" s="8"/>
      <c r="AO57" s="8"/>
    </row>
    <row r="58" spans="1:41" ht="20.25" customHeight="1" thickBot="1">
      <c r="A58" s="9">
        <v>53</v>
      </c>
      <c r="B58" s="21" t="s">
        <v>158</v>
      </c>
      <c r="C58" s="24"/>
      <c r="D58" s="4"/>
      <c r="E58" s="15">
        <v>2</v>
      </c>
      <c r="F58" s="15">
        <v>22</v>
      </c>
      <c r="G58" s="4"/>
      <c r="H58" s="15">
        <v>1</v>
      </c>
      <c r="I58" s="15">
        <v>6</v>
      </c>
      <c r="J58" s="4"/>
      <c r="K58" s="15">
        <v>3</v>
      </c>
      <c r="L58" s="15">
        <v>29</v>
      </c>
      <c r="M58" s="18"/>
      <c r="N58" s="3">
        <v>1</v>
      </c>
      <c r="O58" s="6">
        <v>14</v>
      </c>
      <c r="P58" s="31">
        <v>0.29</v>
      </c>
      <c r="Q58" s="6">
        <v>2</v>
      </c>
      <c r="R58" s="6">
        <v>19</v>
      </c>
      <c r="S58" s="31"/>
      <c r="T58" s="6">
        <v>2</v>
      </c>
      <c r="U58" s="6">
        <v>10</v>
      </c>
      <c r="V58" s="31"/>
      <c r="W58" s="8"/>
      <c r="X58" s="8"/>
      <c r="Y58" s="36"/>
      <c r="Z58" s="8"/>
      <c r="AA58" s="8"/>
      <c r="AB58" s="36"/>
      <c r="AC58" s="8"/>
      <c r="AD58" s="8"/>
      <c r="AE58" s="8"/>
      <c r="AF58" s="8"/>
      <c r="AG58" s="8"/>
      <c r="AH58" s="8"/>
      <c r="AI58" s="8"/>
      <c r="AJ58" s="8"/>
      <c r="AK58" s="28">
        <f>D58+G58+J58+M58+P58+S58+V58+Y58+AB58+AE58+AH58</f>
        <v>0.29</v>
      </c>
      <c r="AL58" s="29">
        <f>E58+H58+K58+N58+Q58+T58+W58+Z58+AC58+AF58+AI58</f>
        <v>11</v>
      </c>
      <c r="AM58" s="29">
        <f>F58+I58+L58+O58+R58+U58+X58+AA58+AD58+AG58+AJ58</f>
        <v>100</v>
      </c>
      <c r="AN58" s="8" t="e">
        <f>AC58+#REF!</f>
        <v>#REF!</v>
      </c>
      <c r="AO58" s="8" t="e">
        <f>AD58+#REF!</f>
        <v>#REF!</v>
      </c>
    </row>
    <row r="59" spans="1:41" ht="20.25" customHeight="1" thickBot="1">
      <c r="A59" s="9">
        <v>54</v>
      </c>
      <c r="B59" s="21" t="s">
        <v>179</v>
      </c>
      <c r="C59" s="25"/>
      <c r="D59" s="4"/>
      <c r="E59" s="15"/>
      <c r="F59" s="15"/>
      <c r="G59" s="4">
        <v>0.28</v>
      </c>
      <c r="H59" s="15">
        <v>2</v>
      </c>
      <c r="I59" s="15">
        <v>18</v>
      </c>
      <c r="J59" s="4">
        <v>0.28</v>
      </c>
      <c r="K59" s="15">
        <v>3</v>
      </c>
      <c r="L59" s="15">
        <v>41</v>
      </c>
      <c r="M59" s="18"/>
      <c r="N59" s="3">
        <v>3</v>
      </c>
      <c r="O59" s="6">
        <v>39</v>
      </c>
      <c r="P59" s="31"/>
      <c r="Q59" s="6"/>
      <c r="R59" s="6"/>
      <c r="S59" s="31"/>
      <c r="T59" s="6"/>
      <c r="U59" s="6"/>
      <c r="V59" s="31"/>
      <c r="W59" s="8"/>
      <c r="X59" s="8"/>
      <c r="Y59" s="36"/>
      <c r="Z59" s="8"/>
      <c r="AA59" s="8"/>
      <c r="AB59" s="36"/>
      <c r="AC59" s="8"/>
      <c r="AD59" s="8"/>
      <c r="AE59" s="8"/>
      <c r="AF59" s="8"/>
      <c r="AG59" s="8"/>
      <c r="AH59" s="8"/>
      <c r="AI59" s="8"/>
      <c r="AJ59" s="8"/>
      <c r="AK59" s="28">
        <f>D59+G59+J59+M59+P59+S59+V59+Y59+AB59+AE59+AH59</f>
        <v>0.56</v>
      </c>
      <c r="AL59" s="29">
        <f>E59+H59+K59+N59+Q59+T59+W59+Z59+AC59+AF59+AI59</f>
        <v>8</v>
      </c>
      <c r="AM59" s="29">
        <f>F59+I59+L59+O59+R59+U59+X59+AA59+AD59+AG59+AJ59</f>
        <v>98</v>
      </c>
      <c r="AN59" s="8" t="e">
        <f>AC59+#REF!</f>
        <v>#REF!</v>
      </c>
      <c r="AO59" s="8" t="e">
        <f>AD59+#REF!</f>
        <v>#REF!</v>
      </c>
    </row>
    <row r="60" spans="1:41" ht="20.25" customHeight="1" thickBot="1">
      <c r="A60" s="9">
        <v>55</v>
      </c>
      <c r="B60" s="21" t="s">
        <v>160</v>
      </c>
      <c r="C60" s="24" t="s">
        <v>141</v>
      </c>
      <c r="D60" s="4"/>
      <c r="E60" s="15"/>
      <c r="F60" s="15"/>
      <c r="G60" s="4"/>
      <c r="H60" s="15">
        <v>1</v>
      </c>
      <c r="I60" s="15">
        <v>11</v>
      </c>
      <c r="J60" s="4"/>
      <c r="K60" s="15">
        <v>3</v>
      </c>
      <c r="L60" s="15">
        <v>40</v>
      </c>
      <c r="M60" s="18"/>
      <c r="N60" s="3">
        <v>1</v>
      </c>
      <c r="O60" s="6">
        <v>5</v>
      </c>
      <c r="P60" s="31"/>
      <c r="Q60" s="6"/>
      <c r="R60" s="6"/>
      <c r="S60" s="31"/>
      <c r="T60" s="6"/>
      <c r="U60" s="6"/>
      <c r="V60" s="31"/>
      <c r="W60" s="8">
        <v>1</v>
      </c>
      <c r="X60" s="8">
        <v>10</v>
      </c>
      <c r="Y60" s="36">
        <v>0.58</v>
      </c>
      <c r="Z60" s="8">
        <v>2</v>
      </c>
      <c r="AA60" s="8">
        <v>30</v>
      </c>
      <c r="AB60" s="36"/>
      <c r="AC60" s="8"/>
      <c r="AD60" s="8"/>
      <c r="AE60" s="8"/>
      <c r="AF60" s="8"/>
      <c r="AG60" s="8"/>
      <c r="AH60" s="8"/>
      <c r="AI60" s="8"/>
      <c r="AJ60" s="8"/>
      <c r="AK60" s="28">
        <f>D60+G60+J60+M60+P60+S60+V60+Y60+AB60+AE60+AH60</f>
        <v>0.58</v>
      </c>
      <c r="AL60" s="29">
        <f>E60+H60+K60+N60+Q60+T60+W60+Z60+AC60+AF60+AI60</f>
        <v>8</v>
      </c>
      <c r="AM60" s="29">
        <f>F60+I60+L60+O60+R60+U60+X60+AA60+AD60+AG60+AJ60</f>
        <v>96</v>
      </c>
      <c r="AN60" s="8" t="e">
        <f>AC60+#REF!</f>
        <v>#REF!</v>
      </c>
      <c r="AO60" s="8" t="e">
        <f>AD60+#REF!</f>
        <v>#REF!</v>
      </c>
    </row>
    <row r="61" spans="1:41" ht="20.25" customHeight="1" thickBot="1">
      <c r="A61" s="9">
        <v>56</v>
      </c>
      <c r="B61" s="21" t="s">
        <v>188</v>
      </c>
      <c r="C61" s="24"/>
      <c r="D61" s="4"/>
      <c r="E61" s="15"/>
      <c r="F61" s="15"/>
      <c r="G61" s="4"/>
      <c r="H61" s="15"/>
      <c r="I61" s="15"/>
      <c r="J61" s="4"/>
      <c r="K61" s="15"/>
      <c r="L61" s="15"/>
      <c r="M61" s="18"/>
      <c r="N61" s="3">
        <v>1</v>
      </c>
      <c r="O61" s="6">
        <v>9</v>
      </c>
      <c r="P61" s="31">
        <v>1.01</v>
      </c>
      <c r="Q61" s="6">
        <v>2</v>
      </c>
      <c r="R61" s="6">
        <v>30</v>
      </c>
      <c r="S61" s="31"/>
      <c r="T61" s="6">
        <v>2</v>
      </c>
      <c r="U61" s="6">
        <v>18</v>
      </c>
      <c r="V61" s="31"/>
      <c r="W61" s="8">
        <v>3</v>
      </c>
      <c r="X61" s="8">
        <v>24</v>
      </c>
      <c r="Y61" s="36"/>
      <c r="Z61" s="8">
        <v>1</v>
      </c>
      <c r="AA61" s="8">
        <v>7</v>
      </c>
      <c r="AB61" s="36"/>
      <c r="AC61" s="8">
        <v>1</v>
      </c>
      <c r="AD61" s="8">
        <v>8</v>
      </c>
      <c r="AE61" s="8"/>
      <c r="AF61" s="8"/>
      <c r="AG61" s="8"/>
      <c r="AH61" s="8"/>
      <c r="AI61" s="8"/>
      <c r="AJ61" s="8"/>
      <c r="AK61" s="28">
        <f>D61+G61+J61+M61+P61+S61+V61+Y61+AB61+AE61+AH61</f>
        <v>1.01</v>
      </c>
      <c r="AL61" s="29">
        <f>E61+H61+K61+N61+Q61+T61+W61+Z61+AC61+AF61+AI61</f>
        <v>10</v>
      </c>
      <c r="AM61" s="29">
        <f>F61+I61+L61+O61+R61+U61+X61+AA61+AD61+AG61+AJ61</f>
        <v>96</v>
      </c>
      <c r="AN61" s="8"/>
      <c r="AO61" s="8"/>
    </row>
    <row r="62" spans="1:41" ht="20.25" customHeight="1" thickBot="1">
      <c r="A62" s="9">
        <v>57</v>
      </c>
      <c r="B62" s="21" t="s">
        <v>193</v>
      </c>
      <c r="C62" s="25"/>
      <c r="D62" s="4"/>
      <c r="E62" s="15"/>
      <c r="F62" s="15"/>
      <c r="G62" s="4"/>
      <c r="H62" s="15"/>
      <c r="I62" s="15"/>
      <c r="J62" s="4"/>
      <c r="K62" s="15"/>
      <c r="L62" s="15"/>
      <c r="M62" s="18"/>
      <c r="N62" s="3"/>
      <c r="O62" s="6"/>
      <c r="P62" s="31"/>
      <c r="Q62" s="6">
        <v>1</v>
      </c>
      <c r="R62" s="6">
        <v>9</v>
      </c>
      <c r="S62" s="31">
        <v>0.84</v>
      </c>
      <c r="T62" s="6">
        <v>2</v>
      </c>
      <c r="U62" s="6">
        <v>28</v>
      </c>
      <c r="V62" s="31">
        <v>2.16</v>
      </c>
      <c r="W62" s="8">
        <v>3</v>
      </c>
      <c r="X62" s="8">
        <v>53</v>
      </c>
      <c r="Y62" s="36"/>
      <c r="Z62" s="8">
        <v>1</v>
      </c>
      <c r="AA62" s="8">
        <v>5</v>
      </c>
      <c r="AB62" s="36"/>
      <c r="AC62" s="8"/>
      <c r="AD62" s="8"/>
      <c r="AE62" s="8"/>
      <c r="AF62" s="8"/>
      <c r="AG62" s="8"/>
      <c r="AH62" s="8"/>
      <c r="AI62" s="8"/>
      <c r="AJ62" s="8"/>
      <c r="AK62" s="28">
        <f>D62+G62+J62+M62+P62+S62+V62+Y62+AB62+AE62+AH62</f>
        <v>3</v>
      </c>
      <c r="AL62" s="29">
        <f>E62+H62+K62+N62+Q62+T62+W62+Z62+AC62+AF62+AI62</f>
        <v>7</v>
      </c>
      <c r="AM62" s="29">
        <f>F62+I62+L62+O62+R62+U62+X62+AA62+AD62+AG62+AJ62</f>
        <v>95</v>
      </c>
      <c r="AN62" s="8"/>
      <c r="AO62" s="8"/>
    </row>
    <row r="63" spans="1:41" ht="20.25" customHeight="1" thickBot="1">
      <c r="A63" s="9">
        <v>58</v>
      </c>
      <c r="B63" s="21" t="s">
        <v>52</v>
      </c>
      <c r="C63" s="25"/>
      <c r="D63" s="4"/>
      <c r="E63" s="15">
        <v>3</v>
      </c>
      <c r="F63" s="15">
        <v>20</v>
      </c>
      <c r="G63" s="4"/>
      <c r="H63" s="15">
        <v>1</v>
      </c>
      <c r="I63" s="15">
        <v>14</v>
      </c>
      <c r="J63" s="4"/>
      <c r="K63" s="15">
        <v>3</v>
      </c>
      <c r="L63" s="15">
        <v>20</v>
      </c>
      <c r="M63" s="18"/>
      <c r="N63" s="3"/>
      <c r="O63" s="6"/>
      <c r="P63" s="31"/>
      <c r="Q63" s="6"/>
      <c r="R63" s="6"/>
      <c r="S63" s="31"/>
      <c r="T63" s="6"/>
      <c r="U63" s="6"/>
      <c r="V63" s="31"/>
      <c r="W63" s="8"/>
      <c r="X63" s="8"/>
      <c r="Y63" s="36">
        <v>0.64</v>
      </c>
      <c r="Z63" s="8">
        <v>3</v>
      </c>
      <c r="AA63" s="8">
        <v>38</v>
      </c>
      <c r="AB63" s="36"/>
      <c r="AC63" s="8"/>
      <c r="AD63" s="8"/>
      <c r="AE63" s="8"/>
      <c r="AF63" s="8"/>
      <c r="AG63" s="8"/>
      <c r="AH63" s="8"/>
      <c r="AI63" s="8"/>
      <c r="AJ63" s="8"/>
      <c r="AK63" s="28">
        <f>D63+G63+J63+M63+P63+S63+V63+Y63+AB63+AE63+AH63</f>
        <v>0.64</v>
      </c>
      <c r="AL63" s="29">
        <f>E63+H63+K63+N63+Q63+T63+W63+Z63+AC63+AF63+AI63</f>
        <v>10</v>
      </c>
      <c r="AM63" s="29">
        <f>F63+I63+L63+O63+R63+U63+X63+AA63+AD63+AG63+AJ63</f>
        <v>92</v>
      </c>
      <c r="AN63" s="8" t="e">
        <f>AC63+#REF!</f>
        <v>#REF!</v>
      </c>
      <c r="AO63" s="8" t="e">
        <f>AD63+#REF!</f>
        <v>#REF!</v>
      </c>
    </row>
    <row r="64" spans="1:41" ht="20.25" customHeight="1" thickBot="1">
      <c r="A64" s="9">
        <v>59</v>
      </c>
      <c r="B64" s="21" t="s">
        <v>78</v>
      </c>
      <c r="C64" s="24" t="s">
        <v>112</v>
      </c>
      <c r="D64" s="4"/>
      <c r="E64" s="15"/>
      <c r="F64" s="15"/>
      <c r="G64" s="4">
        <v>1.26</v>
      </c>
      <c r="H64" s="15">
        <v>1</v>
      </c>
      <c r="I64" s="15">
        <v>26</v>
      </c>
      <c r="J64" s="4"/>
      <c r="K64" s="15">
        <v>1</v>
      </c>
      <c r="L64" s="15">
        <v>8</v>
      </c>
      <c r="M64" s="18">
        <v>0.36</v>
      </c>
      <c r="N64" s="3">
        <v>2</v>
      </c>
      <c r="O64" s="6">
        <v>25</v>
      </c>
      <c r="P64" s="31"/>
      <c r="Q64" s="6"/>
      <c r="R64" s="6"/>
      <c r="S64" s="31">
        <v>0.25</v>
      </c>
      <c r="T64" s="6">
        <v>1</v>
      </c>
      <c r="U64" s="6">
        <v>18</v>
      </c>
      <c r="V64" s="31"/>
      <c r="W64" s="8"/>
      <c r="X64" s="8"/>
      <c r="Y64" s="36"/>
      <c r="Z64" s="8">
        <v>1</v>
      </c>
      <c r="AA64" s="8">
        <v>12</v>
      </c>
      <c r="AB64" s="36"/>
      <c r="AC64" s="8"/>
      <c r="AD64" s="8"/>
      <c r="AE64" s="8"/>
      <c r="AF64" s="8"/>
      <c r="AG64" s="8"/>
      <c r="AH64" s="8"/>
      <c r="AI64" s="8"/>
      <c r="AJ64" s="8"/>
      <c r="AK64" s="28">
        <f>D64+G64+J64+M64+P64+S64+V64+Y64+AB64+AE64+AH64</f>
        <v>1.87</v>
      </c>
      <c r="AL64" s="29">
        <f>E64+H64+K64+N64+Q64+T64+W64+Z64+AC64+AF64+AI64</f>
        <v>6</v>
      </c>
      <c r="AM64" s="29">
        <f>F64+I64+L64+O64+R64+U64+X64+AA64+AD64+AG64+AJ64</f>
        <v>89</v>
      </c>
      <c r="AN64" s="8" t="e">
        <f>AC64+#REF!</f>
        <v>#REF!</v>
      </c>
      <c r="AO64" s="8" t="e">
        <f>AD64+#REF!</f>
        <v>#REF!</v>
      </c>
    </row>
    <row r="65" spans="1:41" ht="20.25" customHeight="1" thickBot="1">
      <c r="A65" s="9">
        <v>60</v>
      </c>
      <c r="B65" s="21" t="s">
        <v>159</v>
      </c>
      <c r="C65" s="24"/>
      <c r="D65" s="4"/>
      <c r="E65" s="15">
        <v>2</v>
      </c>
      <c r="F65" s="15">
        <v>22</v>
      </c>
      <c r="G65" s="4"/>
      <c r="H65" s="15">
        <v>1</v>
      </c>
      <c r="I65" s="15">
        <v>6</v>
      </c>
      <c r="J65" s="4"/>
      <c r="K65" s="15">
        <v>3</v>
      </c>
      <c r="L65" s="15">
        <v>29</v>
      </c>
      <c r="M65" s="18"/>
      <c r="N65" s="3"/>
      <c r="O65" s="6"/>
      <c r="P65" s="31">
        <v>0.29</v>
      </c>
      <c r="Q65" s="6">
        <v>2</v>
      </c>
      <c r="R65" s="6">
        <v>19</v>
      </c>
      <c r="S65" s="31"/>
      <c r="T65" s="6">
        <v>2</v>
      </c>
      <c r="U65" s="6">
        <v>10</v>
      </c>
      <c r="V65" s="31"/>
      <c r="W65" s="8"/>
      <c r="X65" s="8"/>
      <c r="Y65" s="36"/>
      <c r="Z65" s="8"/>
      <c r="AA65" s="8"/>
      <c r="AB65" s="36"/>
      <c r="AC65" s="8"/>
      <c r="AD65" s="8"/>
      <c r="AE65" s="8"/>
      <c r="AF65" s="8"/>
      <c r="AG65" s="8"/>
      <c r="AH65" s="8"/>
      <c r="AI65" s="8"/>
      <c r="AJ65" s="8"/>
      <c r="AK65" s="28">
        <f>D65+G65+J65+M65+P65+S65+V65+Y65+AB65+AE65+AH65</f>
        <v>0.29</v>
      </c>
      <c r="AL65" s="29">
        <f>E65+H65+K65+N65+Q65+T65+W65+Z65+AC65+AF65+AI65</f>
        <v>10</v>
      </c>
      <c r="AM65" s="29">
        <f>F65+I65+L65+O65+R65+U65+X65+AA65+AD65+AG65+AJ65</f>
        <v>86</v>
      </c>
      <c r="AN65" s="8"/>
      <c r="AO65" s="8"/>
    </row>
    <row r="66" spans="1:41" ht="20.25" customHeight="1" thickBot="1">
      <c r="A66" s="9">
        <v>61</v>
      </c>
      <c r="B66" s="21" t="s">
        <v>204</v>
      </c>
      <c r="C66" s="24"/>
      <c r="D66" s="4"/>
      <c r="E66" s="15"/>
      <c r="F66" s="15"/>
      <c r="G66" s="4"/>
      <c r="H66" s="15"/>
      <c r="I66" s="15"/>
      <c r="J66" s="4"/>
      <c r="K66" s="15"/>
      <c r="L66" s="15"/>
      <c r="M66" s="18"/>
      <c r="N66" s="3"/>
      <c r="O66" s="6"/>
      <c r="P66" s="31">
        <v>1.01</v>
      </c>
      <c r="Q66" s="6">
        <v>1</v>
      </c>
      <c r="R66" s="6">
        <v>18</v>
      </c>
      <c r="S66" s="31"/>
      <c r="T66" s="6">
        <v>3</v>
      </c>
      <c r="U66" s="6">
        <v>29</v>
      </c>
      <c r="V66" s="31">
        <v>0.3</v>
      </c>
      <c r="W66" s="8">
        <v>3</v>
      </c>
      <c r="X66" s="8">
        <v>35</v>
      </c>
      <c r="Y66" s="36"/>
      <c r="Z66" s="8"/>
      <c r="AA66" s="8"/>
      <c r="AB66" s="36"/>
      <c r="AC66" s="8"/>
      <c r="AD66" s="8"/>
      <c r="AE66" s="8"/>
      <c r="AF66" s="8"/>
      <c r="AG66" s="8"/>
      <c r="AH66" s="8"/>
      <c r="AI66" s="8"/>
      <c r="AJ66" s="8"/>
      <c r="AK66" s="28">
        <f>D66+G66+J66+M66+P66+S66+V66+Y66+AB66+AE66+AH66</f>
        <v>1.31</v>
      </c>
      <c r="AL66" s="29">
        <f>E66+H66+K66+N66+Q66+T66+W66+Z66+AC66+AF66+AI66</f>
        <v>7</v>
      </c>
      <c r="AM66" s="29">
        <f>F66+I66+L66+O66+R66+U66+X66+AA66+AD66+AG66+AJ66</f>
        <v>82</v>
      </c>
      <c r="AN66" s="8" t="e">
        <f>AC66+#REF!</f>
        <v>#REF!</v>
      </c>
      <c r="AO66" s="8" t="e">
        <f>AD66+#REF!</f>
        <v>#REF!</v>
      </c>
    </row>
    <row r="67" spans="1:41" ht="20.25" customHeight="1" thickBot="1">
      <c r="A67" s="9">
        <v>62</v>
      </c>
      <c r="B67" s="21" t="s">
        <v>40</v>
      </c>
      <c r="C67" s="24" t="s">
        <v>120</v>
      </c>
      <c r="D67" s="4">
        <v>0.24</v>
      </c>
      <c r="E67" s="15">
        <v>1</v>
      </c>
      <c r="F67" s="15">
        <v>19</v>
      </c>
      <c r="G67" s="4">
        <v>0.9</v>
      </c>
      <c r="H67" s="15">
        <v>1</v>
      </c>
      <c r="I67" s="15">
        <v>23</v>
      </c>
      <c r="J67" s="4"/>
      <c r="K67" s="15">
        <v>1</v>
      </c>
      <c r="L67" s="15">
        <v>15</v>
      </c>
      <c r="M67" s="18"/>
      <c r="N67" s="3">
        <v>2</v>
      </c>
      <c r="O67" s="6">
        <v>21</v>
      </c>
      <c r="P67" s="31"/>
      <c r="Q67" s="6"/>
      <c r="R67" s="6"/>
      <c r="S67" s="31"/>
      <c r="T67" s="6"/>
      <c r="U67" s="6"/>
      <c r="V67" s="31"/>
      <c r="W67" s="8"/>
      <c r="X67" s="8"/>
      <c r="Y67" s="36"/>
      <c r="Z67" s="8"/>
      <c r="AA67" s="8"/>
      <c r="AB67" s="36"/>
      <c r="AC67" s="8"/>
      <c r="AD67" s="8"/>
      <c r="AE67" s="8"/>
      <c r="AF67" s="8"/>
      <c r="AG67" s="8"/>
      <c r="AH67" s="8"/>
      <c r="AI67" s="8"/>
      <c r="AJ67" s="8"/>
      <c r="AK67" s="28">
        <f>D67+G67+J67+M67+P67+S67+V67+Y67+AB67+AE67+AH67</f>
        <v>1.1400000000000001</v>
      </c>
      <c r="AL67" s="29">
        <f>E67+H67+K67+N67+Q67+T67+W67+Z67+AC67+AF67+AI67</f>
        <v>5</v>
      </c>
      <c r="AM67" s="29">
        <f>F67+I67+L67+O67+R67+U67+X67+AA67+AD67+AG67+AJ67</f>
        <v>78</v>
      </c>
      <c r="AN67" s="8"/>
      <c r="AO67" s="8"/>
    </row>
    <row r="68" spans="1:41" ht="20.25" customHeight="1" thickBot="1">
      <c r="A68" s="9">
        <v>63</v>
      </c>
      <c r="B68" s="21" t="s">
        <v>180</v>
      </c>
      <c r="C68" s="24" t="s">
        <v>139</v>
      </c>
      <c r="D68" s="4"/>
      <c r="E68" s="15">
        <v>3</v>
      </c>
      <c r="F68" s="15">
        <v>20</v>
      </c>
      <c r="G68" s="4"/>
      <c r="H68" s="15">
        <v>1</v>
      </c>
      <c r="I68" s="15">
        <v>14</v>
      </c>
      <c r="J68" s="4"/>
      <c r="K68" s="15">
        <v>3</v>
      </c>
      <c r="L68" s="15">
        <v>20</v>
      </c>
      <c r="M68" s="18"/>
      <c r="N68" s="3">
        <v>1</v>
      </c>
      <c r="O68" s="6">
        <v>5</v>
      </c>
      <c r="P68" s="31"/>
      <c r="Q68" s="6"/>
      <c r="R68" s="6"/>
      <c r="S68" s="31"/>
      <c r="T68" s="6"/>
      <c r="U68" s="6"/>
      <c r="V68" s="31">
        <v>0.64</v>
      </c>
      <c r="W68" s="8">
        <v>1</v>
      </c>
      <c r="X68" s="8">
        <v>19</v>
      </c>
      <c r="Y68" s="36"/>
      <c r="Z68" s="8"/>
      <c r="AA68" s="8"/>
      <c r="AB68" s="36"/>
      <c r="AC68" s="8"/>
      <c r="AD68" s="8"/>
      <c r="AE68" s="8"/>
      <c r="AF68" s="8"/>
      <c r="AG68" s="8"/>
      <c r="AH68" s="8"/>
      <c r="AI68" s="8"/>
      <c r="AJ68" s="8"/>
      <c r="AK68" s="28">
        <f>D68+G68+J68+M68+P68+S68+V68+Y68+AB68+AE68+AH68</f>
        <v>0.64</v>
      </c>
      <c r="AL68" s="29">
        <f>E68+H68+K68+N68+Q68+T68+W68+Z68+AC68+AF68+AI68</f>
        <v>9</v>
      </c>
      <c r="AM68" s="29">
        <f>F68+I68+L68+O68+R68+U68+X68+AA68+AD68+AG68+AJ68</f>
        <v>78</v>
      </c>
      <c r="AN68" s="8" t="e">
        <f>AC68+#REF!</f>
        <v>#REF!</v>
      </c>
      <c r="AO68" s="8" t="e">
        <f>AD68+#REF!</f>
        <v>#REF!</v>
      </c>
    </row>
    <row r="69" spans="1:41" ht="20.25" customHeight="1" thickBot="1">
      <c r="A69" s="9">
        <v>64</v>
      </c>
      <c r="B69" s="21" t="s">
        <v>181</v>
      </c>
      <c r="C69" s="24"/>
      <c r="D69" s="4"/>
      <c r="E69" s="15"/>
      <c r="F69" s="15"/>
      <c r="G69" s="4"/>
      <c r="H69" s="15"/>
      <c r="I69" s="15"/>
      <c r="J69" s="4"/>
      <c r="K69" s="15"/>
      <c r="L69" s="15"/>
      <c r="M69" s="18"/>
      <c r="N69" s="3">
        <v>1</v>
      </c>
      <c r="O69" s="6">
        <v>10</v>
      </c>
      <c r="P69" s="31">
        <v>1.34</v>
      </c>
      <c r="Q69" s="6">
        <v>2</v>
      </c>
      <c r="R69" s="6">
        <v>38</v>
      </c>
      <c r="S69" s="31"/>
      <c r="T69" s="6">
        <v>3</v>
      </c>
      <c r="U69" s="6">
        <v>28</v>
      </c>
      <c r="V69" s="31"/>
      <c r="W69" s="8"/>
      <c r="X69" s="8"/>
      <c r="Y69" s="36"/>
      <c r="Z69" s="8"/>
      <c r="AA69" s="8"/>
      <c r="AB69" s="36"/>
      <c r="AC69" s="8"/>
      <c r="AD69" s="8"/>
      <c r="AE69" s="8"/>
      <c r="AF69" s="8"/>
      <c r="AG69" s="8"/>
      <c r="AH69" s="8"/>
      <c r="AI69" s="8"/>
      <c r="AJ69" s="8"/>
      <c r="AK69" s="28">
        <f>D69+G69+J69+M69+P69+S69+V69+Y69+AB69+AE69+AH69</f>
        <v>1.34</v>
      </c>
      <c r="AL69" s="29">
        <f>E69+H69+K69+N69+Q69+T69+W69+Z69+AC69+AF69+AI69</f>
        <v>6</v>
      </c>
      <c r="AM69" s="29">
        <f>F69+I69+L69+O69+R69+U69+X69+AA69+AD69+AG69+AJ69</f>
        <v>76</v>
      </c>
      <c r="AN69" s="8" t="e">
        <f>AC69+#REF!</f>
        <v>#REF!</v>
      </c>
      <c r="AO69" s="8" t="e">
        <f>AD69+#REF!</f>
        <v>#REF!</v>
      </c>
    </row>
    <row r="70" spans="1:41" ht="20.25" customHeight="1" thickBot="1">
      <c r="A70" s="9">
        <v>65</v>
      </c>
      <c r="B70" s="21" t="s">
        <v>34</v>
      </c>
      <c r="C70" s="24" t="s">
        <v>137</v>
      </c>
      <c r="D70" s="4"/>
      <c r="E70" s="15">
        <v>2</v>
      </c>
      <c r="F70" s="15">
        <v>22</v>
      </c>
      <c r="G70" s="4"/>
      <c r="H70" s="15">
        <v>1</v>
      </c>
      <c r="I70" s="15">
        <v>15</v>
      </c>
      <c r="J70" s="4">
        <v>0.22</v>
      </c>
      <c r="K70" s="15">
        <v>1</v>
      </c>
      <c r="L70" s="15">
        <v>18</v>
      </c>
      <c r="M70" s="18"/>
      <c r="N70" s="3">
        <v>1</v>
      </c>
      <c r="O70" s="6">
        <v>11</v>
      </c>
      <c r="P70" s="31"/>
      <c r="Q70" s="6">
        <v>1</v>
      </c>
      <c r="R70" s="6">
        <v>7</v>
      </c>
      <c r="S70" s="31"/>
      <c r="T70" s="6"/>
      <c r="U70" s="6"/>
      <c r="V70" s="31"/>
      <c r="W70" s="8"/>
      <c r="X70" s="8"/>
      <c r="Y70" s="36"/>
      <c r="Z70" s="8"/>
      <c r="AA70" s="8"/>
      <c r="AB70" s="36"/>
      <c r="AC70" s="8"/>
      <c r="AD70" s="8"/>
      <c r="AE70" s="8"/>
      <c r="AF70" s="8"/>
      <c r="AG70" s="8"/>
      <c r="AH70" s="8"/>
      <c r="AI70" s="8"/>
      <c r="AJ70" s="8"/>
      <c r="AK70" s="28">
        <f>D70+G70+J70+M70+P70+S70+V70+Y70+AB70+AE70+AH70</f>
        <v>0.22</v>
      </c>
      <c r="AL70" s="29">
        <f>E70+H70+K70+N70+Q70+T70+W70+Z70+AC70+AF70+AI70</f>
        <v>6</v>
      </c>
      <c r="AM70" s="29">
        <f>F70+I70+L70+O70+R70+U70+X70+AA70+AD70+AG70+AJ70</f>
        <v>73</v>
      </c>
      <c r="AN70" s="8" t="e">
        <f>AC70+#REF!</f>
        <v>#REF!</v>
      </c>
      <c r="AO70" s="8" t="e">
        <f>AD70+#REF!</f>
        <v>#REF!</v>
      </c>
    </row>
    <row r="71" spans="1:41" ht="20.25" customHeight="1" thickBot="1">
      <c r="A71" s="9">
        <v>66</v>
      </c>
      <c r="B71" s="21" t="s">
        <v>170</v>
      </c>
      <c r="C71" s="24" t="s">
        <v>143</v>
      </c>
      <c r="D71" s="4"/>
      <c r="E71" s="15">
        <v>1</v>
      </c>
      <c r="F71" s="15">
        <v>17</v>
      </c>
      <c r="G71" s="4"/>
      <c r="H71" s="15"/>
      <c r="I71" s="15"/>
      <c r="J71" s="4"/>
      <c r="K71" s="15"/>
      <c r="L71" s="15"/>
      <c r="M71" s="18"/>
      <c r="N71" s="3"/>
      <c r="O71" s="6"/>
      <c r="P71" s="31"/>
      <c r="Q71" s="6"/>
      <c r="R71" s="6"/>
      <c r="S71" s="31">
        <v>0.9</v>
      </c>
      <c r="T71" s="6">
        <v>1</v>
      </c>
      <c r="U71" s="6">
        <v>19</v>
      </c>
      <c r="V71" s="31">
        <v>0.64</v>
      </c>
      <c r="W71" s="8">
        <v>2</v>
      </c>
      <c r="X71" s="8">
        <v>28</v>
      </c>
      <c r="Y71" s="36"/>
      <c r="Z71" s="8"/>
      <c r="AA71" s="8"/>
      <c r="AB71" s="36"/>
      <c r="AC71" s="8"/>
      <c r="AD71" s="8"/>
      <c r="AE71" s="8"/>
      <c r="AF71" s="8"/>
      <c r="AG71" s="8"/>
      <c r="AH71" s="8"/>
      <c r="AI71" s="8"/>
      <c r="AJ71" s="8"/>
      <c r="AK71" s="28">
        <f>D71+G71+J71+M71+P71+S71+V71+Y71+AB71+AE71+AH71</f>
        <v>1.54</v>
      </c>
      <c r="AL71" s="29">
        <f>E71+H71+K71+N71+Q71+T71+W71+Z71+AC71+AF71+AI71</f>
        <v>4</v>
      </c>
      <c r="AM71" s="29">
        <f>F71+I71+L71+O71+R71+U71+X71+AA71+AD71+AG71+AJ71</f>
        <v>64</v>
      </c>
      <c r="AN71" s="8"/>
      <c r="AO71" s="8"/>
    </row>
    <row r="72" spans="1:41" ht="20.25" customHeight="1" thickBot="1">
      <c r="A72" s="9">
        <v>67</v>
      </c>
      <c r="B72" s="21" t="s">
        <v>54</v>
      </c>
      <c r="C72" s="24"/>
      <c r="D72" s="4"/>
      <c r="E72" s="15"/>
      <c r="F72" s="15"/>
      <c r="G72" s="4">
        <v>1.26</v>
      </c>
      <c r="H72" s="15">
        <v>1</v>
      </c>
      <c r="I72" s="15">
        <v>26</v>
      </c>
      <c r="J72" s="4"/>
      <c r="K72" s="15">
        <v>1</v>
      </c>
      <c r="L72" s="15">
        <v>8</v>
      </c>
      <c r="M72" s="18"/>
      <c r="N72" s="3"/>
      <c r="O72" s="6"/>
      <c r="P72" s="31"/>
      <c r="Q72" s="6"/>
      <c r="R72" s="6"/>
      <c r="S72" s="31"/>
      <c r="T72" s="6"/>
      <c r="U72" s="6"/>
      <c r="V72" s="31"/>
      <c r="W72" s="8"/>
      <c r="X72" s="8"/>
      <c r="Y72" s="36">
        <v>1.06</v>
      </c>
      <c r="Z72" s="8">
        <v>2</v>
      </c>
      <c r="AA72" s="8">
        <v>29</v>
      </c>
      <c r="AB72" s="36"/>
      <c r="AC72" s="8"/>
      <c r="AD72" s="8"/>
      <c r="AE72" s="8"/>
      <c r="AF72" s="8"/>
      <c r="AG72" s="8"/>
      <c r="AH72" s="8"/>
      <c r="AI72" s="8"/>
      <c r="AJ72" s="8"/>
      <c r="AK72" s="28">
        <f>D72+G72+J72+M72+P72+S72+V72+Y72+AB72+AE72+AH72</f>
        <v>2.3200000000000003</v>
      </c>
      <c r="AL72" s="29">
        <f>E72+H72+K72+N72+Q72+T72+W72+Z72+AC72+AF72+AI72</f>
        <v>4</v>
      </c>
      <c r="AM72" s="29">
        <f>F72+I72+L72+O72+R72+U72+X72+AA72+AD72+AG72+AJ72</f>
        <v>63</v>
      </c>
      <c r="AN72" s="8" t="e">
        <f>AC72+#REF!</f>
        <v>#REF!</v>
      </c>
      <c r="AO72" s="8" t="e">
        <f>AD72+#REF!</f>
        <v>#REF!</v>
      </c>
    </row>
    <row r="73" spans="1:41" ht="20.25" customHeight="1" thickBot="1">
      <c r="A73" s="9">
        <v>68</v>
      </c>
      <c r="B73" s="21" t="s">
        <v>161</v>
      </c>
      <c r="C73" s="24" t="s">
        <v>74</v>
      </c>
      <c r="D73" s="4"/>
      <c r="E73" s="15">
        <v>1</v>
      </c>
      <c r="F73" s="15">
        <v>10</v>
      </c>
      <c r="G73" s="4"/>
      <c r="H73" s="15"/>
      <c r="I73" s="15"/>
      <c r="J73" s="4">
        <v>0.29</v>
      </c>
      <c r="K73" s="15">
        <v>2</v>
      </c>
      <c r="L73" s="15">
        <v>27</v>
      </c>
      <c r="M73" s="18"/>
      <c r="N73" s="3">
        <v>1</v>
      </c>
      <c r="O73" s="6">
        <v>7</v>
      </c>
      <c r="P73" s="31"/>
      <c r="Q73" s="6">
        <v>1</v>
      </c>
      <c r="R73" s="6">
        <v>12</v>
      </c>
      <c r="S73" s="31"/>
      <c r="T73" s="6"/>
      <c r="U73" s="6"/>
      <c r="V73" s="31"/>
      <c r="W73" s="8"/>
      <c r="X73" s="8"/>
      <c r="Y73" s="36"/>
      <c r="Z73" s="8"/>
      <c r="AA73" s="8"/>
      <c r="AB73" s="36"/>
      <c r="AC73" s="8"/>
      <c r="AD73" s="8"/>
      <c r="AE73" s="8"/>
      <c r="AF73" s="8"/>
      <c r="AG73" s="8"/>
      <c r="AH73" s="8"/>
      <c r="AI73" s="8"/>
      <c r="AJ73" s="8"/>
      <c r="AK73" s="28">
        <f>D73+G73+J73+M73+P73+S73+V73+Y73+AB73+AE73+AH73</f>
        <v>0.29</v>
      </c>
      <c r="AL73" s="29">
        <f>E73+H73+K73+N73+Q73+T73+W73+Z73+AC73+AF73+AI73</f>
        <v>5</v>
      </c>
      <c r="AM73" s="29">
        <f>F73+I73+L73+O73+R73+U73+X73+AA73+AD73+AG73+AJ73</f>
        <v>56</v>
      </c>
      <c r="AN73" s="8" t="e">
        <f>AC73+#REF!</f>
        <v>#REF!</v>
      </c>
      <c r="AO73" s="8" t="e">
        <f>AD73+#REF!</f>
        <v>#REF!</v>
      </c>
    </row>
    <row r="74" spans="1:41" ht="20.25" customHeight="1" thickBot="1">
      <c r="A74" s="9">
        <v>69</v>
      </c>
      <c r="B74" s="21" t="s">
        <v>210</v>
      </c>
      <c r="C74" s="24"/>
      <c r="D74" s="4"/>
      <c r="E74" s="15"/>
      <c r="F74" s="15"/>
      <c r="G74" s="4"/>
      <c r="H74" s="15"/>
      <c r="I74" s="15"/>
      <c r="J74" s="4"/>
      <c r="K74" s="15"/>
      <c r="L74" s="15"/>
      <c r="M74" s="18"/>
      <c r="N74" s="3"/>
      <c r="O74" s="6"/>
      <c r="P74" s="31"/>
      <c r="Q74" s="6"/>
      <c r="R74" s="6"/>
      <c r="S74" s="31"/>
      <c r="T74" s="6"/>
      <c r="U74" s="6"/>
      <c r="V74" s="31">
        <v>1.54</v>
      </c>
      <c r="W74" s="8">
        <v>3</v>
      </c>
      <c r="X74" s="8">
        <v>48</v>
      </c>
      <c r="Y74" s="36"/>
      <c r="Z74" s="8">
        <v>1</v>
      </c>
      <c r="AA74" s="8">
        <v>6</v>
      </c>
      <c r="AB74" s="36"/>
      <c r="AC74" s="8"/>
      <c r="AD74" s="8"/>
      <c r="AE74" s="8"/>
      <c r="AF74" s="8"/>
      <c r="AG74" s="8"/>
      <c r="AH74" s="8"/>
      <c r="AI74" s="8"/>
      <c r="AJ74" s="8"/>
      <c r="AK74" s="28">
        <f>D74+G74+J74+M74+P74+S74+V74+Y74+AB74+AE74+AH74</f>
        <v>1.54</v>
      </c>
      <c r="AL74" s="29">
        <f>E74+H74+K74+N74+Q74+T74+W74+Z74+AC74+AF74+AI74</f>
        <v>4</v>
      </c>
      <c r="AM74" s="29">
        <f>F74+I74+L74+O74+R74+U74+X74+AA74+AD74+AG74+AJ74</f>
        <v>54</v>
      </c>
      <c r="AN74" s="8" t="e">
        <f>AC74+#REF!</f>
        <v>#REF!</v>
      </c>
      <c r="AO74" s="8" t="e">
        <f>AD74+#REF!</f>
        <v>#REF!</v>
      </c>
    </row>
    <row r="75" spans="1:41" ht="20.25" customHeight="1" thickBot="1">
      <c r="A75" s="9">
        <v>70</v>
      </c>
      <c r="B75" s="21" t="s">
        <v>162</v>
      </c>
      <c r="C75" s="25"/>
      <c r="D75" s="3">
        <v>0.36</v>
      </c>
      <c r="E75" s="15">
        <v>1</v>
      </c>
      <c r="F75" s="15">
        <v>18</v>
      </c>
      <c r="G75" s="3">
        <v>0.36</v>
      </c>
      <c r="H75" s="15">
        <v>1</v>
      </c>
      <c r="I75" s="15">
        <v>20</v>
      </c>
      <c r="J75" s="3"/>
      <c r="K75" s="15"/>
      <c r="L75" s="15"/>
      <c r="M75" s="19"/>
      <c r="N75" s="3">
        <v>1</v>
      </c>
      <c r="O75" s="6">
        <v>5</v>
      </c>
      <c r="P75" s="31"/>
      <c r="Q75" s="6">
        <v>1</v>
      </c>
      <c r="R75" s="6">
        <v>10</v>
      </c>
      <c r="S75" s="31"/>
      <c r="T75" s="6"/>
      <c r="U75" s="6"/>
      <c r="V75" s="31"/>
      <c r="W75" s="8"/>
      <c r="X75" s="8"/>
      <c r="Y75" s="36"/>
      <c r="Z75" s="8"/>
      <c r="AA75" s="8"/>
      <c r="AB75" s="36"/>
      <c r="AC75" s="8"/>
      <c r="AD75" s="8"/>
      <c r="AE75" s="8"/>
      <c r="AF75" s="8"/>
      <c r="AG75" s="8"/>
      <c r="AH75" s="8"/>
      <c r="AI75" s="8"/>
      <c r="AJ75" s="8"/>
      <c r="AK75" s="28">
        <f>D75+G75+J75+M75+P75+S75+V75+Y75+AB75+AE75+AH75</f>
        <v>0.72</v>
      </c>
      <c r="AL75" s="29">
        <f>E75+H75+K75+N75+Q75+T75+W75+Z75+AC75+AF75+AI75</f>
        <v>4</v>
      </c>
      <c r="AM75" s="29">
        <f>F75+I75+L75+O75+R75+U75+X75+AA75+AD75+AG75+AJ75</f>
        <v>53</v>
      </c>
      <c r="AN75" s="8"/>
      <c r="AO75" s="8"/>
    </row>
    <row r="76" spans="1:41" ht="20.25" customHeight="1" thickBot="1">
      <c r="A76" s="9">
        <v>71</v>
      </c>
      <c r="B76" s="21" t="s">
        <v>55</v>
      </c>
      <c r="C76" s="24" t="s">
        <v>125</v>
      </c>
      <c r="D76" s="4">
        <v>0.64</v>
      </c>
      <c r="E76" s="15">
        <v>1</v>
      </c>
      <c r="F76" s="15">
        <v>19</v>
      </c>
      <c r="G76" s="4"/>
      <c r="H76" s="15"/>
      <c r="I76" s="15"/>
      <c r="J76" s="4"/>
      <c r="K76" s="15"/>
      <c r="L76" s="15"/>
      <c r="M76" s="18"/>
      <c r="N76" s="3"/>
      <c r="O76" s="6"/>
      <c r="P76" s="31">
        <v>0.36</v>
      </c>
      <c r="Q76" s="6">
        <v>1</v>
      </c>
      <c r="R76" s="6">
        <v>16</v>
      </c>
      <c r="S76" s="31"/>
      <c r="T76" s="6">
        <v>1</v>
      </c>
      <c r="U76" s="6">
        <v>16</v>
      </c>
      <c r="V76" s="31"/>
      <c r="W76" s="8"/>
      <c r="X76" s="8"/>
      <c r="Y76" s="36"/>
      <c r="Z76" s="8"/>
      <c r="AA76" s="8"/>
      <c r="AB76" s="36"/>
      <c r="AC76" s="8"/>
      <c r="AD76" s="8"/>
      <c r="AE76" s="8"/>
      <c r="AF76" s="8"/>
      <c r="AG76" s="8"/>
      <c r="AH76" s="8"/>
      <c r="AI76" s="8"/>
      <c r="AJ76" s="8"/>
      <c r="AK76" s="28">
        <f>D76+G76+J76+M76+P76+S76+V76+Y76+AB76+AE76+AH76</f>
        <v>1</v>
      </c>
      <c r="AL76" s="29">
        <f>E76+H76+K76+N76+Q76+T76+W76+Z76+AC76+AF76+AI76</f>
        <v>3</v>
      </c>
      <c r="AM76" s="29">
        <f>F76+I76+L76+O76+R76+U76+X76+AA76+AD76+AG76+AJ76</f>
        <v>51</v>
      </c>
      <c r="AN76" s="8" t="e">
        <f>AC76+#REF!</f>
        <v>#REF!</v>
      </c>
      <c r="AO76" s="8" t="e">
        <f>AD76+#REF!</f>
        <v>#REF!</v>
      </c>
    </row>
    <row r="77" spans="1:41" ht="20.25" customHeight="1" thickBot="1">
      <c r="A77" s="9">
        <v>72</v>
      </c>
      <c r="B77" s="21" t="s">
        <v>22</v>
      </c>
      <c r="C77" s="24" t="s">
        <v>119</v>
      </c>
      <c r="D77" s="4">
        <v>0.25</v>
      </c>
      <c r="E77" s="15">
        <v>1</v>
      </c>
      <c r="F77" s="15">
        <v>16</v>
      </c>
      <c r="G77" s="4"/>
      <c r="H77" s="15"/>
      <c r="I77" s="15"/>
      <c r="J77" s="4"/>
      <c r="K77" s="15"/>
      <c r="L77" s="15"/>
      <c r="M77" s="18">
        <v>0.9</v>
      </c>
      <c r="N77" s="3">
        <v>1</v>
      </c>
      <c r="O77" s="6">
        <v>19</v>
      </c>
      <c r="P77" s="31"/>
      <c r="Q77" s="6">
        <v>1</v>
      </c>
      <c r="R77" s="6">
        <v>14</v>
      </c>
      <c r="S77" s="31"/>
      <c r="T77" s="6"/>
      <c r="U77" s="6"/>
      <c r="V77" s="31"/>
      <c r="W77" s="8"/>
      <c r="X77" s="8"/>
      <c r="Y77" s="36"/>
      <c r="Z77" s="8"/>
      <c r="AA77" s="8"/>
      <c r="AB77" s="36"/>
      <c r="AC77" s="8"/>
      <c r="AD77" s="8"/>
      <c r="AE77" s="8"/>
      <c r="AF77" s="8"/>
      <c r="AG77" s="8"/>
      <c r="AH77" s="8"/>
      <c r="AI77" s="8"/>
      <c r="AJ77" s="8"/>
      <c r="AK77" s="28">
        <f>D77+G77+J77+M77+P77+S77+V77+Y77+AB77+AE77+AH77</f>
        <v>1.15</v>
      </c>
      <c r="AL77" s="29">
        <f>E77+H77+K77+N77+Q77+T77+W77+Z77+AC77+AF77+AI77</f>
        <v>3</v>
      </c>
      <c r="AM77" s="29">
        <f>F77+I77+L77+O77+R77+U77+X77+AA77+AD77+AG77+AJ77</f>
        <v>49</v>
      </c>
      <c r="AN77" s="8" t="e">
        <f>AC77+#REF!</f>
        <v>#REF!</v>
      </c>
      <c r="AO77" s="8" t="e">
        <f>AD77+#REF!</f>
        <v>#REF!</v>
      </c>
    </row>
    <row r="78" spans="1:41" ht="20.25" customHeight="1" thickBot="1">
      <c r="A78" s="9">
        <v>73</v>
      </c>
      <c r="B78" s="21" t="s">
        <v>201</v>
      </c>
      <c r="C78" s="24"/>
      <c r="D78" s="4"/>
      <c r="E78" s="15"/>
      <c r="F78" s="15"/>
      <c r="G78" s="4"/>
      <c r="H78" s="15"/>
      <c r="I78" s="15"/>
      <c r="J78" s="4"/>
      <c r="K78" s="15"/>
      <c r="L78" s="15"/>
      <c r="M78" s="18"/>
      <c r="N78" s="3"/>
      <c r="O78" s="6"/>
      <c r="P78" s="31"/>
      <c r="Q78" s="6"/>
      <c r="R78" s="6"/>
      <c r="S78" s="31">
        <v>0.3</v>
      </c>
      <c r="T78" s="6">
        <v>2</v>
      </c>
      <c r="U78" s="6">
        <v>26</v>
      </c>
      <c r="V78" s="31">
        <v>0.64</v>
      </c>
      <c r="W78" s="8">
        <v>1</v>
      </c>
      <c r="X78" s="8">
        <v>19</v>
      </c>
      <c r="Y78" s="36"/>
      <c r="Z78" s="8"/>
      <c r="AA78" s="8"/>
      <c r="AB78" s="36"/>
      <c r="AC78" s="8"/>
      <c r="AD78" s="8"/>
      <c r="AE78" s="8"/>
      <c r="AF78" s="8"/>
      <c r="AG78" s="8"/>
      <c r="AH78" s="8"/>
      <c r="AI78" s="8"/>
      <c r="AJ78" s="8"/>
      <c r="AK78" s="28">
        <f>D78+G78+J78+M78+P78+S78+V78+Y78+AB78+AE78+AH78</f>
        <v>0.94</v>
      </c>
      <c r="AL78" s="29">
        <f>E78+H78+K78+N78+Q78+T78+W78+Z78+AC78+AF78+AI78</f>
        <v>3</v>
      </c>
      <c r="AM78" s="29">
        <f>F78+I78+L78+O78+R78+U78+X78+AA78+AD78+AG78+AJ78</f>
        <v>45</v>
      </c>
      <c r="AN78" s="8"/>
      <c r="AO78" s="8"/>
    </row>
    <row r="79" spans="1:41" ht="20.25" customHeight="1" thickBot="1">
      <c r="A79" s="9">
        <v>74</v>
      </c>
      <c r="B79" s="21" t="s">
        <v>72</v>
      </c>
      <c r="C79" s="26"/>
      <c r="D79" s="4">
        <v>1.92</v>
      </c>
      <c r="E79" s="15">
        <v>1</v>
      </c>
      <c r="F79" s="15">
        <v>31</v>
      </c>
      <c r="G79" s="4"/>
      <c r="H79" s="15"/>
      <c r="I79" s="15"/>
      <c r="J79" s="4"/>
      <c r="K79" s="15"/>
      <c r="L79" s="15"/>
      <c r="M79" s="18"/>
      <c r="N79" s="3"/>
      <c r="O79" s="6"/>
      <c r="P79" s="31"/>
      <c r="Q79" s="6"/>
      <c r="R79" s="6"/>
      <c r="S79" s="31"/>
      <c r="T79" s="6"/>
      <c r="U79" s="6"/>
      <c r="V79" s="31"/>
      <c r="W79" s="8">
        <v>1</v>
      </c>
      <c r="X79" s="8">
        <v>14</v>
      </c>
      <c r="Y79" s="36"/>
      <c r="Z79" s="8"/>
      <c r="AA79" s="8"/>
      <c r="AB79" s="36"/>
      <c r="AC79" s="8"/>
      <c r="AD79" s="8"/>
      <c r="AE79" s="8"/>
      <c r="AF79" s="8"/>
      <c r="AG79" s="8"/>
      <c r="AH79" s="8"/>
      <c r="AI79" s="8"/>
      <c r="AJ79" s="8"/>
      <c r="AK79" s="28">
        <f>D79+G79+J79+M79+P79+S79+V79+Y79+AB79+AE79+AH79</f>
        <v>1.92</v>
      </c>
      <c r="AL79" s="29">
        <f>E79+H79+K79+N79+Q79+T79+W79+Z79+AC79+AF79+AI79</f>
        <v>2</v>
      </c>
      <c r="AM79" s="29">
        <f>F79+I79+L79+O79+R79+U79+X79+AA79+AD79+AG79+AJ79</f>
        <v>45</v>
      </c>
      <c r="AN79" s="8" t="e">
        <f>AC79+#REF!</f>
        <v>#REF!</v>
      </c>
      <c r="AO79" s="8" t="e">
        <f>AD79+#REF!</f>
        <v>#REF!</v>
      </c>
    </row>
    <row r="80" spans="1:41" ht="20.25" customHeight="1" thickBot="1">
      <c r="A80" s="9">
        <v>75</v>
      </c>
      <c r="B80" s="21" t="s">
        <v>174</v>
      </c>
      <c r="C80" s="24" t="s">
        <v>146</v>
      </c>
      <c r="D80" s="4"/>
      <c r="E80" s="15">
        <v>1</v>
      </c>
      <c r="F80" s="15">
        <v>14</v>
      </c>
      <c r="G80" s="4"/>
      <c r="H80" s="15"/>
      <c r="I80" s="15"/>
      <c r="J80" s="4"/>
      <c r="K80" s="15"/>
      <c r="L80" s="15"/>
      <c r="M80" s="18"/>
      <c r="N80" s="3"/>
      <c r="O80" s="6"/>
      <c r="P80" s="31"/>
      <c r="Q80" s="6"/>
      <c r="R80" s="6"/>
      <c r="S80" s="31"/>
      <c r="T80" s="6">
        <v>1</v>
      </c>
      <c r="U80" s="6">
        <v>11</v>
      </c>
      <c r="V80" s="31"/>
      <c r="W80" s="8">
        <v>1</v>
      </c>
      <c r="X80" s="8">
        <v>7</v>
      </c>
      <c r="Y80" s="36"/>
      <c r="Z80" s="8">
        <v>1</v>
      </c>
      <c r="AA80" s="8">
        <v>12</v>
      </c>
      <c r="AB80" s="36"/>
      <c r="AC80" s="8"/>
      <c r="AD80" s="8"/>
      <c r="AE80" s="8"/>
      <c r="AF80" s="8"/>
      <c r="AG80" s="8"/>
      <c r="AH80" s="8"/>
      <c r="AI80" s="8"/>
      <c r="AJ80" s="8"/>
      <c r="AK80" s="28">
        <f>D80+G80+J80+M80+P80+S80+V80+Y80+AB80+AE80+AH80</f>
        <v>0</v>
      </c>
      <c r="AL80" s="29">
        <f>E80+H80+K80+N80+Q80+T80+W80+Z80+AC80+AF80+AI80</f>
        <v>4</v>
      </c>
      <c r="AM80" s="29">
        <f>F80+I80+L80+O80+R80+U80+X80+AA80+AD80+AG80+AJ80</f>
        <v>44</v>
      </c>
      <c r="AN80" s="8"/>
      <c r="AO80" s="8"/>
    </row>
    <row r="81" spans="1:41" ht="20.25" customHeight="1" thickBot="1">
      <c r="A81" s="9">
        <v>76</v>
      </c>
      <c r="B81" s="21" t="s">
        <v>169</v>
      </c>
      <c r="C81" s="26" t="s">
        <v>142</v>
      </c>
      <c r="D81" s="4"/>
      <c r="E81" s="15">
        <v>1</v>
      </c>
      <c r="F81" s="15">
        <v>18</v>
      </c>
      <c r="G81" s="4"/>
      <c r="H81" s="15"/>
      <c r="I81" s="15"/>
      <c r="J81" s="4"/>
      <c r="K81" s="15"/>
      <c r="L81" s="15"/>
      <c r="M81" s="18"/>
      <c r="N81" s="3"/>
      <c r="O81" s="6"/>
      <c r="P81" s="31"/>
      <c r="Q81" s="6"/>
      <c r="R81" s="6"/>
      <c r="S81" s="31"/>
      <c r="T81" s="6"/>
      <c r="U81" s="6"/>
      <c r="V81" s="31"/>
      <c r="W81" s="8"/>
      <c r="X81" s="8"/>
      <c r="Y81" s="36">
        <v>0.64</v>
      </c>
      <c r="Z81" s="8">
        <v>1</v>
      </c>
      <c r="AA81" s="8">
        <v>19</v>
      </c>
      <c r="AB81" s="36"/>
      <c r="AC81" s="8">
        <v>1</v>
      </c>
      <c r="AD81" s="8">
        <v>6</v>
      </c>
      <c r="AE81" s="8"/>
      <c r="AF81" s="8"/>
      <c r="AG81" s="8"/>
      <c r="AH81" s="8"/>
      <c r="AI81" s="8"/>
      <c r="AJ81" s="8"/>
      <c r="AK81" s="28">
        <f>D81+G81+J81+M81+P81+S81+V81+Y81+AB81+AE81+AH81</f>
        <v>0.64</v>
      </c>
      <c r="AL81" s="29">
        <f>E81+H81+K81+N81+Q81+T81+W81+Z81+AC81+AF81+AI81</f>
        <v>3</v>
      </c>
      <c r="AM81" s="29">
        <f>F81+I81+L81+O81+R81+U81+X81+AA81+AD81+AG81+AJ81</f>
        <v>43</v>
      </c>
      <c r="AN81" s="8" t="e">
        <f>AC81+#REF!</f>
        <v>#REF!</v>
      </c>
      <c r="AO81" s="8" t="e">
        <f>AD81+#REF!</f>
        <v>#REF!</v>
      </c>
    </row>
    <row r="82" spans="1:41" ht="20.25" customHeight="1" thickBot="1">
      <c r="A82" s="9">
        <v>77</v>
      </c>
      <c r="B82" s="21" t="s">
        <v>165</v>
      </c>
      <c r="C82" s="33"/>
      <c r="D82" s="4">
        <v>0.38</v>
      </c>
      <c r="E82" s="15">
        <v>1</v>
      </c>
      <c r="F82" s="15">
        <v>24</v>
      </c>
      <c r="G82" s="4"/>
      <c r="H82" s="15"/>
      <c r="I82" s="15"/>
      <c r="J82" s="4"/>
      <c r="K82" s="15"/>
      <c r="L82" s="15"/>
      <c r="M82" s="18"/>
      <c r="N82" s="3"/>
      <c r="O82" s="6"/>
      <c r="P82" s="31"/>
      <c r="Q82" s="6">
        <v>1</v>
      </c>
      <c r="R82" s="6">
        <v>15</v>
      </c>
      <c r="S82" s="31"/>
      <c r="T82" s="6"/>
      <c r="U82" s="6"/>
      <c r="V82" s="31"/>
      <c r="W82" s="8"/>
      <c r="X82" s="8"/>
      <c r="Y82" s="36"/>
      <c r="Z82" s="8"/>
      <c r="AA82" s="8"/>
      <c r="AB82" s="36"/>
      <c r="AC82" s="8"/>
      <c r="AD82" s="8"/>
      <c r="AE82" s="8"/>
      <c r="AF82" s="8"/>
      <c r="AG82" s="8"/>
      <c r="AH82" s="8"/>
      <c r="AI82" s="8"/>
      <c r="AJ82" s="8"/>
      <c r="AK82" s="28">
        <f>D82+G82+J82+M82+P82+S82+V82+Y82+AB82+AE82+AH82</f>
        <v>0.38</v>
      </c>
      <c r="AL82" s="29">
        <f>E82+H82+K82+N82+Q82+T82+W82+Z82+AC82+AF82+AI82</f>
        <v>2</v>
      </c>
      <c r="AM82" s="29">
        <f>F82+I82+L82+O82+R82+U82+X82+AA82+AD82+AG82+AJ82</f>
        <v>39</v>
      </c>
      <c r="AN82" s="8"/>
      <c r="AO82" s="8"/>
    </row>
    <row r="83" spans="1:41" ht="20.25" customHeight="1" thickBot="1">
      <c r="A83" s="9">
        <v>78</v>
      </c>
      <c r="B83" s="21" t="s">
        <v>215</v>
      </c>
      <c r="C83" s="24"/>
      <c r="D83" s="4"/>
      <c r="E83" s="15"/>
      <c r="F83" s="15"/>
      <c r="G83" s="4"/>
      <c r="H83" s="15"/>
      <c r="I83" s="15"/>
      <c r="J83" s="4"/>
      <c r="K83" s="15"/>
      <c r="L83" s="15"/>
      <c r="M83" s="18"/>
      <c r="N83" s="3"/>
      <c r="O83" s="6"/>
      <c r="P83" s="31"/>
      <c r="Q83" s="6"/>
      <c r="R83" s="6"/>
      <c r="S83" s="31"/>
      <c r="T83" s="6"/>
      <c r="U83" s="6"/>
      <c r="V83" s="31"/>
      <c r="W83" s="8"/>
      <c r="X83" s="8"/>
      <c r="Y83" s="36">
        <v>1.8</v>
      </c>
      <c r="Z83" s="8">
        <v>1</v>
      </c>
      <c r="AA83" s="8">
        <v>27</v>
      </c>
      <c r="AB83" s="36">
        <v>0.48</v>
      </c>
      <c r="AC83" s="8">
        <v>1</v>
      </c>
      <c r="AD83" s="8">
        <v>11</v>
      </c>
      <c r="AE83" s="8"/>
      <c r="AF83" s="8"/>
      <c r="AG83" s="8"/>
      <c r="AH83" s="8"/>
      <c r="AI83" s="8"/>
      <c r="AJ83" s="8"/>
      <c r="AK83" s="28">
        <f>D83+G83+J83+M83+P83+S83+V83+Y83+AB83+AE83+AH83</f>
        <v>2.2800000000000002</v>
      </c>
      <c r="AL83" s="29">
        <f>E83+H83+K83+N83+Q83+T83+W83+Z83+AC83+AF83+AI83</f>
        <v>2</v>
      </c>
      <c r="AM83" s="29">
        <f>F83+I83+L83+O83+R83+U83+X83+AA83+AD83+AG83+AJ83</f>
        <v>38</v>
      </c>
      <c r="AN83" s="8" t="e">
        <f>AC83+#REF!</f>
        <v>#REF!</v>
      </c>
      <c r="AO83" s="8" t="e">
        <f>AD83+#REF!</f>
        <v>#REF!</v>
      </c>
    </row>
    <row r="84" spans="1:41" ht="20.25" customHeight="1" thickBot="1">
      <c r="A84" s="9">
        <v>79</v>
      </c>
      <c r="B84" s="21" t="s">
        <v>163</v>
      </c>
      <c r="C84" s="24" t="s">
        <v>136</v>
      </c>
      <c r="D84" s="4">
        <v>0.24</v>
      </c>
      <c r="E84" s="15">
        <v>1</v>
      </c>
      <c r="F84" s="15">
        <v>21</v>
      </c>
      <c r="G84" s="4"/>
      <c r="H84" s="15"/>
      <c r="I84" s="15"/>
      <c r="J84" s="4"/>
      <c r="K84" s="15">
        <v>1</v>
      </c>
      <c r="L84" s="15">
        <v>15</v>
      </c>
      <c r="M84" s="18"/>
      <c r="N84" s="3"/>
      <c r="O84" s="6"/>
      <c r="P84" s="31"/>
      <c r="Q84" s="6"/>
      <c r="R84" s="6"/>
      <c r="S84" s="31"/>
      <c r="T84" s="6"/>
      <c r="U84" s="6"/>
      <c r="V84" s="31"/>
      <c r="W84" s="8"/>
      <c r="X84" s="8"/>
      <c r="Y84" s="36"/>
      <c r="Z84" s="8"/>
      <c r="AA84" s="8"/>
      <c r="AB84" s="36"/>
      <c r="AC84" s="8"/>
      <c r="AD84" s="8"/>
      <c r="AE84" s="8"/>
      <c r="AF84" s="8"/>
      <c r="AG84" s="8"/>
      <c r="AH84" s="8"/>
      <c r="AI84" s="8"/>
      <c r="AJ84" s="8"/>
      <c r="AK84" s="28">
        <f>D84+G84+J84+M84+P84+S84+V84+Y84+AB84+AE84+AH84</f>
        <v>0.24</v>
      </c>
      <c r="AL84" s="29">
        <f>E84+H84+K84+N84+Q84+T84+W84+Z84+AC84+AF84+AI84</f>
        <v>2</v>
      </c>
      <c r="AM84" s="29">
        <f>F84+I84+L84+O84+R84+U84+X84+AA84+AD84+AG84+AJ84</f>
        <v>36</v>
      </c>
      <c r="AN84" s="8"/>
      <c r="AO84" s="8"/>
    </row>
    <row r="85" spans="1:41" ht="20.25" customHeight="1" thickBot="1">
      <c r="A85" s="9">
        <v>80</v>
      </c>
      <c r="B85" s="21" t="s">
        <v>172</v>
      </c>
      <c r="C85" s="24" t="s">
        <v>144</v>
      </c>
      <c r="D85" s="4"/>
      <c r="E85" s="15"/>
      <c r="F85" s="15"/>
      <c r="G85" s="4"/>
      <c r="H85" s="15">
        <v>1</v>
      </c>
      <c r="I85" s="15">
        <v>15</v>
      </c>
      <c r="J85" s="4"/>
      <c r="K85" s="15"/>
      <c r="L85" s="15"/>
      <c r="M85" s="18"/>
      <c r="N85" s="3"/>
      <c r="O85" s="6"/>
      <c r="P85" s="31"/>
      <c r="Q85" s="6"/>
      <c r="R85" s="6"/>
      <c r="S85" s="31"/>
      <c r="T85" s="6"/>
      <c r="U85" s="6"/>
      <c r="V85" s="31">
        <v>0.9</v>
      </c>
      <c r="W85" s="8">
        <v>1</v>
      </c>
      <c r="X85" s="8">
        <v>21</v>
      </c>
      <c r="Y85" s="36"/>
      <c r="Z85" s="8"/>
      <c r="AA85" s="8"/>
      <c r="AB85" s="36"/>
      <c r="AC85" s="8"/>
      <c r="AD85" s="8"/>
      <c r="AE85" s="8"/>
      <c r="AF85" s="8"/>
      <c r="AG85" s="8"/>
      <c r="AH85" s="8"/>
      <c r="AI85" s="8"/>
      <c r="AJ85" s="8"/>
      <c r="AK85" s="28">
        <f>D85+G85+J85+M85+P85+S85+V85+Y85+AB85+AE85+AH85</f>
        <v>0.9</v>
      </c>
      <c r="AL85" s="29">
        <f>E85+H85+K85+N85+Q85+T85+W85+Z85+AC85+AF85+AI85</f>
        <v>2</v>
      </c>
      <c r="AM85" s="29">
        <f>F85+I85+L85+O85+R85+U85+X85+AA85+AD85+AG85+AJ85</f>
        <v>36</v>
      </c>
      <c r="AN85" s="8" t="e">
        <f>AC85+#REF!</f>
        <v>#REF!</v>
      </c>
      <c r="AO85" s="8" t="e">
        <f>AD85+#REF!</f>
        <v>#REF!</v>
      </c>
    </row>
    <row r="86" spans="1:41" ht="20.25" customHeight="1" thickBot="1">
      <c r="A86" s="9">
        <v>81</v>
      </c>
      <c r="B86" s="21" t="s">
        <v>207</v>
      </c>
      <c r="C86" s="24"/>
      <c r="D86" s="4"/>
      <c r="E86" s="15"/>
      <c r="F86" s="15"/>
      <c r="G86" s="4"/>
      <c r="H86" s="15"/>
      <c r="I86" s="15"/>
      <c r="J86" s="4"/>
      <c r="K86" s="15"/>
      <c r="L86" s="15"/>
      <c r="M86" s="18"/>
      <c r="N86" s="3"/>
      <c r="O86" s="6"/>
      <c r="P86" s="31"/>
      <c r="Q86" s="6"/>
      <c r="R86" s="6"/>
      <c r="S86" s="31"/>
      <c r="T86" s="6"/>
      <c r="U86" s="6"/>
      <c r="V86" s="31">
        <v>0.9</v>
      </c>
      <c r="W86" s="8">
        <v>1</v>
      </c>
      <c r="X86" s="8">
        <v>21</v>
      </c>
      <c r="Y86" s="36"/>
      <c r="Z86" s="8">
        <v>1</v>
      </c>
      <c r="AA86" s="8">
        <v>15</v>
      </c>
      <c r="AB86" s="36"/>
      <c r="AC86" s="8"/>
      <c r="AD86" s="8"/>
      <c r="AE86" s="8"/>
      <c r="AF86" s="8"/>
      <c r="AG86" s="8"/>
      <c r="AH86" s="8"/>
      <c r="AI86" s="8"/>
      <c r="AJ86" s="8"/>
      <c r="AK86" s="28">
        <f>D86+G86+J86+M86+P86+S86+V86+Y86+AB86+AE86+AH86</f>
        <v>0.9</v>
      </c>
      <c r="AL86" s="29">
        <f>E86+H86+K86+N86+Q86+T86+W86+Z86+AC86+AF86+AI86</f>
        <v>2</v>
      </c>
      <c r="AM86" s="29">
        <f>F86+I86+L86+O86+R86+U86+X86+AA86+AD86+AG86+AJ86</f>
        <v>36</v>
      </c>
      <c r="AN86" s="8" t="e">
        <f>AC86+#REF!</f>
        <v>#REF!</v>
      </c>
      <c r="AO86" s="8" t="e">
        <f>AD86+#REF!</f>
        <v>#REF!</v>
      </c>
    </row>
    <row r="87" spans="1:41" ht="20.25" customHeight="1" thickBot="1">
      <c r="A87" s="9">
        <v>82</v>
      </c>
      <c r="B87" s="21" t="s">
        <v>205</v>
      </c>
      <c r="C87" s="24"/>
      <c r="D87" s="4"/>
      <c r="E87" s="15"/>
      <c r="F87" s="15"/>
      <c r="G87" s="4"/>
      <c r="H87" s="15"/>
      <c r="I87" s="15"/>
      <c r="J87" s="4"/>
      <c r="K87" s="15"/>
      <c r="L87" s="15"/>
      <c r="M87" s="18"/>
      <c r="N87" s="3"/>
      <c r="O87" s="6"/>
      <c r="P87" s="31"/>
      <c r="Q87" s="6"/>
      <c r="R87" s="6"/>
      <c r="S87" s="31">
        <v>0.3</v>
      </c>
      <c r="T87" s="6">
        <v>1</v>
      </c>
      <c r="U87" s="6">
        <v>15</v>
      </c>
      <c r="V87" s="31">
        <v>0.64</v>
      </c>
      <c r="W87" s="8">
        <v>1</v>
      </c>
      <c r="X87" s="8">
        <v>19</v>
      </c>
      <c r="Y87" s="36"/>
      <c r="Z87" s="8"/>
      <c r="AA87" s="8"/>
      <c r="AB87" s="36"/>
      <c r="AC87" s="8"/>
      <c r="AD87" s="8"/>
      <c r="AE87" s="8"/>
      <c r="AF87" s="8"/>
      <c r="AG87" s="8"/>
      <c r="AH87" s="8"/>
      <c r="AI87" s="8"/>
      <c r="AJ87" s="8"/>
      <c r="AK87" s="28">
        <f>D87+G87+J87+M87+P87+S87+V87+Y87+AB87+AE87+AH87</f>
        <v>0.94</v>
      </c>
      <c r="AL87" s="29">
        <f>E87+H87+K87+N87+Q87+T87+W87+Z87+AC87+AF87+AI87</f>
        <v>2</v>
      </c>
      <c r="AM87" s="29">
        <f>F87+I87+L87+O87+R87+U87+X87+AA87+AD87+AG87+AJ87</f>
        <v>34</v>
      </c>
      <c r="AN87" s="8" t="e">
        <f>AC87+#REF!</f>
        <v>#REF!</v>
      </c>
      <c r="AO87" s="8" t="e">
        <f>AD87+#REF!</f>
        <v>#REF!</v>
      </c>
    </row>
    <row r="88" spans="1:41" ht="20.25" customHeight="1" thickBot="1">
      <c r="A88" s="9">
        <v>83</v>
      </c>
      <c r="B88" s="21" t="s">
        <v>164</v>
      </c>
      <c r="C88" s="24"/>
      <c r="D88" s="4">
        <v>1.92</v>
      </c>
      <c r="E88" s="15">
        <v>1</v>
      </c>
      <c r="F88" s="15">
        <v>31</v>
      </c>
      <c r="G88" s="4"/>
      <c r="H88" s="15"/>
      <c r="I88" s="15"/>
      <c r="J88" s="4"/>
      <c r="K88" s="15"/>
      <c r="L88" s="15"/>
      <c r="M88" s="18"/>
      <c r="N88" s="3"/>
      <c r="O88" s="6"/>
      <c r="P88" s="31"/>
      <c r="Q88" s="6"/>
      <c r="R88" s="6"/>
      <c r="S88" s="31"/>
      <c r="T88" s="6"/>
      <c r="U88" s="6"/>
      <c r="V88" s="31"/>
      <c r="W88" s="8"/>
      <c r="X88" s="8"/>
      <c r="Y88" s="36"/>
      <c r="Z88" s="8"/>
      <c r="AA88" s="8"/>
      <c r="AB88" s="36"/>
      <c r="AC88" s="8"/>
      <c r="AD88" s="8"/>
      <c r="AE88" s="8"/>
      <c r="AF88" s="8"/>
      <c r="AG88" s="8"/>
      <c r="AH88" s="8"/>
      <c r="AI88" s="8"/>
      <c r="AJ88" s="8"/>
      <c r="AK88" s="28">
        <f>D88+G88+J88+M88+P88+S88+V88+Y88+AB88+AE88+AH88</f>
        <v>1.92</v>
      </c>
      <c r="AL88" s="29">
        <f>E88+H88+K88+N88+Q88+T88+W88+Z88+AC88+AF88+AI88</f>
        <v>1</v>
      </c>
      <c r="AM88" s="29">
        <f>F88+I88+L88+O88+R88+U88+X88+AA88+AD88+AG88+AJ88</f>
        <v>31</v>
      </c>
      <c r="AN88" s="8"/>
      <c r="AO88" s="8"/>
    </row>
    <row r="89" spans="1:41" ht="20.25" customHeight="1" thickBot="1">
      <c r="A89" s="9">
        <v>84</v>
      </c>
      <c r="B89" s="21" t="s">
        <v>45</v>
      </c>
      <c r="C89" s="25"/>
      <c r="D89" s="3">
        <v>0.28</v>
      </c>
      <c r="E89" s="15">
        <v>1</v>
      </c>
      <c r="F89" s="15">
        <v>22</v>
      </c>
      <c r="G89" s="3"/>
      <c r="H89" s="15"/>
      <c r="I89" s="15"/>
      <c r="J89" s="3"/>
      <c r="K89" s="15">
        <v>1</v>
      </c>
      <c r="L89" s="15">
        <v>8</v>
      </c>
      <c r="M89" s="19"/>
      <c r="N89" s="3"/>
      <c r="O89" s="6"/>
      <c r="P89" s="31"/>
      <c r="Q89" s="6"/>
      <c r="R89" s="6"/>
      <c r="S89" s="31"/>
      <c r="T89" s="6"/>
      <c r="U89" s="6"/>
      <c r="V89" s="31"/>
      <c r="W89" s="8"/>
      <c r="X89" s="8"/>
      <c r="Y89" s="36"/>
      <c r="Z89" s="8"/>
      <c r="AA89" s="8"/>
      <c r="AB89" s="36"/>
      <c r="AC89" s="8"/>
      <c r="AD89" s="8"/>
      <c r="AE89" s="8"/>
      <c r="AF89" s="8"/>
      <c r="AG89" s="8"/>
      <c r="AH89" s="8"/>
      <c r="AI89" s="8"/>
      <c r="AJ89" s="8"/>
      <c r="AK89" s="28">
        <f>D89+G89+J89+M89+P89+S89+V89+Y89+AB89+AE89+AH89</f>
        <v>0.28</v>
      </c>
      <c r="AL89" s="29">
        <f>E89+H89+K89+N89+Q89+T89+W89+Z89+AC89+AF89+AI89</f>
        <v>2</v>
      </c>
      <c r="AM89" s="29">
        <f>F89+I89+L89+O89+R89+U89+X89+AA89+AD89+AG89+AJ89</f>
        <v>30</v>
      </c>
      <c r="AN89" s="8" t="e">
        <f>AC89+#REF!</f>
        <v>#REF!</v>
      </c>
      <c r="AO89" s="8" t="e">
        <f>AD89+#REF!</f>
        <v>#REF!</v>
      </c>
    </row>
    <row r="90" spans="1:41" ht="20.25" customHeight="1" thickBot="1">
      <c r="A90" s="9">
        <v>85</v>
      </c>
      <c r="B90" s="21" t="s">
        <v>75</v>
      </c>
      <c r="C90" s="37" t="s">
        <v>79</v>
      </c>
      <c r="D90" s="4"/>
      <c r="E90" s="15"/>
      <c r="F90" s="15"/>
      <c r="G90" s="4"/>
      <c r="H90" s="15"/>
      <c r="I90" s="15"/>
      <c r="J90" s="4"/>
      <c r="K90" s="15"/>
      <c r="L90" s="15"/>
      <c r="M90" s="18">
        <v>0.3</v>
      </c>
      <c r="N90" s="3">
        <v>1</v>
      </c>
      <c r="O90" s="6">
        <v>19</v>
      </c>
      <c r="P90" s="31"/>
      <c r="Q90" s="6"/>
      <c r="R90" s="6"/>
      <c r="S90" s="31"/>
      <c r="T90" s="6"/>
      <c r="U90" s="6"/>
      <c r="V90" s="31"/>
      <c r="W90" s="8">
        <v>1</v>
      </c>
      <c r="X90" s="8">
        <v>6</v>
      </c>
      <c r="Y90" s="36"/>
      <c r="Z90" s="8"/>
      <c r="AA90" s="8"/>
      <c r="AB90" s="36"/>
      <c r="AC90" s="8"/>
      <c r="AD90" s="8"/>
      <c r="AE90" s="8"/>
      <c r="AF90" s="8"/>
      <c r="AG90" s="8"/>
      <c r="AH90" s="8"/>
      <c r="AI90" s="8"/>
      <c r="AJ90" s="8"/>
      <c r="AK90" s="28">
        <f>D90+G90+J90+M90+P90+S90+V90+Y90+AB90+AE90+AH90</f>
        <v>0.3</v>
      </c>
      <c r="AL90" s="29">
        <f>E90+H90+K90+N90+Q90+T90+W90+Z90+AC90+AF90+AI90</f>
        <v>2</v>
      </c>
      <c r="AM90" s="29">
        <f>F90+I90+L90+O90+R90+U90+X90+AA90+AD90+AG90+AJ90</f>
        <v>25</v>
      </c>
      <c r="AN90" s="8" t="e">
        <f>AC90+#REF!</f>
        <v>#REF!</v>
      </c>
      <c r="AO90" s="8" t="e">
        <f>AD90+#REF!</f>
        <v>#REF!</v>
      </c>
    </row>
    <row r="91" spans="1:41" ht="20.25" customHeight="1" thickBot="1">
      <c r="A91" s="9">
        <v>86</v>
      </c>
      <c r="B91" s="21" t="s">
        <v>166</v>
      </c>
      <c r="C91" s="24"/>
      <c r="D91" s="4"/>
      <c r="E91" s="15"/>
      <c r="F91" s="15"/>
      <c r="G91" s="4"/>
      <c r="H91" s="15"/>
      <c r="I91" s="15"/>
      <c r="J91" s="4"/>
      <c r="K91" s="15"/>
      <c r="L91" s="15"/>
      <c r="M91" s="18">
        <v>0.38</v>
      </c>
      <c r="N91" s="3">
        <v>1</v>
      </c>
      <c r="O91" s="6">
        <v>24</v>
      </c>
      <c r="P91" s="31"/>
      <c r="Q91" s="6"/>
      <c r="R91" s="6"/>
      <c r="S91" s="31"/>
      <c r="T91" s="6"/>
      <c r="U91" s="6"/>
      <c r="V91" s="31"/>
      <c r="W91" s="8"/>
      <c r="X91" s="8"/>
      <c r="Y91" s="36"/>
      <c r="Z91" s="8"/>
      <c r="AA91" s="8"/>
      <c r="AB91" s="36"/>
      <c r="AC91" s="8"/>
      <c r="AD91" s="8"/>
      <c r="AE91" s="8"/>
      <c r="AF91" s="8"/>
      <c r="AG91" s="8"/>
      <c r="AH91" s="8"/>
      <c r="AI91" s="8"/>
      <c r="AJ91" s="8"/>
      <c r="AK91" s="28">
        <f>D91+G91+J91+M91+P91+S91+V91+Y91+AB91+AE91+AH91</f>
        <v>0.38</v>
      </c>
      <c r="AL91" s="29">
        <f>E91+H91+K91+N91+Q91+T91+W91+Z91+AC91+AF91+AI91</f>
        <v>1</v>
      </c>
      <c r="AM91" s="29">
        <f>F91+I91+L91+O91+R91+U91+X91+AA91+AD91+AG91+AJ91</f>
        <v>24</v>
      </c>
      <c r="AN91" s="8" t="e">
        <f>AC91+#REF!</f>
        <v>#REF!</v>
      </c>
      <c r="AO91" s="8" t="e">
        <f>AD91+#REF!</f>
        <v>#REF!</v>
      </c>
    </row>
    <row r="92" spans="1:41" ht="20.25" customHeight="1" thickBot="1">
      <c r="A92" s="9">
        <v>87</v>
      </c>
      <c r="B92" s="21" t="s">
        <v>182</v>
      </c>
      <c r="C92" s="24" t="s">
        <v>132</v>
      </c>
      <c r="D92" s="4"/>
      <c r="E92" s="15">
        <v>1</v>
      </c>
      <c r="F92" s="15">
        <v>10</v>
      </c>
      <c r="G92" s="4"/>
      <c r="H92" s="15"/>
      <c r="I92" s="15"/>
      <c r="J92" s="4">
        <v>0.29</v>
      </c>
      <c r="K92" s="15">
        <v>1</v>
      </c>
      <c r="L92" s="15">
        <v>13</v>
      </c>
      <c r="M92" s="18"/>
      <c r="N92" s="3"/>
      <c r="O92" s="6"/>
      <c r="P92" s="31"/>
      <c r="Q92" s="6"/>
      <c r="R92" s="6"/>
      <c r="S92" s="31"/>
      <c r="T92" s="6"/>
      <c r="U92" s="6"/>
      <c r="V92" s="31"/>
      <c r="W92" s="8"/>
      <c r="X92" s="8"/>
      <c r="Y92" s="36"/>
      <c r="Z92" s="8"/>
      <c r="AA92" s="8"/>
      <c r="AB92" s="36"/>
      <c r="AC92" s="8"/>
      <c r="AD92" s="8"/>
      <c r="AE92" s="8"/>
      <c r="AF92" s="8"/>
      <c r="AG92" s="8"/>
      <c r="AH92" s="8"/>
      <c r="AI92" s="8"/>
      <c r="AJ92" s="8"/>
      <c r="AK92" s="28">
        <f>D92+G92+J92+M92+P92+S92+V92+Y92+AB92+AE92+AH92</f>
        <v>0.29</v>
      </c>
      <c r="AL92" s="29">
        <f>E92+H92+K92+N92+Q92+T92+W92+Z92+AC92+AF92+AI92</f>
        <v>2</v>
      </c>
      <c r="AM92" s="29">
        <f>F92+I92+L92+O92+R92+U92+X92+AA92+AD92+AG92+AJ92</f>
        <v>23</v>
      </c>
      <c r="AN92" s="8" t="e">
        <f>AC92+#REF!</f>
        <v>#REF!</v>
      </c>
      <c r="AO92" s="8" t="e">
        <f>AD92+#REF!</f>
        <v>#REF!</v>
      </c>
    </row>
    <row r="93" spans="1:41" ht="20.25" customHeight="1" thickBot="1">
      <c r="A93" s="9">
        <v>88</v>
      </c>
      <c r="B93" s="21" t="s">
        <v>194</v>
      </c>
      <c r="C93" s="24"/>
      <c r="D93" s="4"/>
      <c r="E93" s="15"/>
      <c r="F93" s="15"/>
      <c r="G93" s="4"/>
      <c r="H93" s="15"/>
      <c r="I93" s="15"/>
      <c r="J93" s="4"/>
      <c r="K93" s="15"/>
      <c r="L93" s="15"/>
      <c r="M93" s="18"/>
      <c r="N93" s="3"/>
      <c r="O93" s="6"/>
      <c r="P93" s="31">
        <v>0.38</v>
      </c>
      <c r="Q93" s="6">
        <v>1</v>
      </c>
      <c r="R93" s="6">
        <v>22</v>
      </c>
      <c r="S93" s="31"/>
      <c r="T93" s="6"/>
      <c r="U93" s="6"/>
      <c r="V93" s="31"/>
      <c r="W93" s="8"/>
      <c r="X93" s="8"/>
      <c r="Y93" s="36"/>
      <c r="Z93" s="8"/>
      <c r="AA93" s="8"/>
      <c r="AB93" s="36"/>
      <c r="AC93" s="8"/>
      <c r="AD93" s="8"/>
      <c r="AE93" s="8"/>
      <c r="AF93" s="8"/>
      <c r="AG93" s="8"/>
      <c r="AH93" s="8"/>
      <c r="AI93" s="8"/>
      <c r="AJ93" s="8"/>
      <c r="AK93" s="28">
        <f>D93+G93+J93+M93+P93+S93+V93+Y93+AB93+AE93+AH93</f>
        <v>0.38</v>
      </c>
      <c r="AL93" s="29">
        <f>E93+H93+K93+N93+Q93+T93+W93+Z93+AC93+AF93+AI93</f>
        <v>1</v>
      </c>
      <c r="AM93" s="29">
        <f>F93+I93+L93+O93+R93+U93+X93+AA93+AD93+AG93+AJ93</f>
        <v>22</v>
      </c>
      <c r="AN93" s="8" t="e">
        <f>AC93+#REF!</f>
        <v>#REF!</v>
      </c>
      <c r="AO93" s="8" t="e">
        <f>AD93+#REF!</f>
        <v>#REF!</v>
      </c>
    </row>
    <row r="94" spans="1:41" ht="20.25" customHeight="1" thickBot="1">
      <c r="A94" s="9">
        <v>89</v>
      </c>
      <c r="B94" s="21" t="s">
        <v>195</v>
      </c>
      <c r="C94" s="24"/>
      <c r="D94" s="4"/>
      <c r="E94" s="15"/>
      <c r="F94" s="15"/>
      <c r="G94" s="4"/>
      <c r="H94" s="15"/>
      <c r="I94" s="15"/>
      <c r="J94" s="4"/>
      <c r="K94" s="15"/>
      <c r="L94" s="15"/>
      <c r="M94" s="18"/>
      <c r="N94" s="3"/>
      <c r="O94" s="6"/>
      <c r="P94" s="31">
        <v>0.38</v>
      </c>
      <c r="Q94" s="6">
        <v>1</v>
      </c>
      <c r="R94" s="6">
        <v>22</v>
      </c>
      <c r="S94" s="31"/>
      <c r="T94" s="6"/>
      <c r="U94" s="6"/>
      <c r="V94" s="31"/>
      <c r="W94" s="8"/>
      <c r="X94" s="8"/>
      <c r="Y94" s="36"/>
      <c r="Z94" s="8"/>
      <c r="AA94" s="8"/>
      <c r="AB94" s="36"/>
      <c r="AC94" s="8"/>
      <c r="AD94" s="8"/>
      <c r="AE94" s="8"/>
      <c r="AF94" s="8"/>
      <c r="AG94" s="8"/>
      <c r="AH94" s="8"/>
      <c r="AI94" s="8"/>
      <c r="AJ94" s="8"/>
      <c r="AK94" s="28">
        <f>D94+G94+J94+M94+P94+S94+V94+Y94+AB94+AE94+AH94</f>
        <v>0.38</v>
      </c>
      <c r="AL94" s="29">
        <f>E94+H94+K94+N94+Q94+T94+W94+Z94+AC94+AF94+AI94</f>
        <v>1</v>
      </c>
      <c r="AM94" s="29">
        <f>F94+I94+L94+O94+R94+U94+X94+AA94+AD94+AG94+AJ94</f>
        <v>22</v>
      </c>
      <c r="AN94" s="8"/>
      <c r="AO94" s="8"/>
    </row>
    <row r="95" spans="1:41" ht="20.25" customHeight="1" thickBot="1">
      <c r="A95" s="9">
        <v>90</v>
      </c>
      <c r="B95" s="21" t="s">
        <v>167</v>
      </c>
      <c r="C95" s="24" t="s">
        <v>134</v>
      </c>
      <c r="D95" s="4">
        <v>0.28</v>
      </c>
      <c r="E95" s="15">
        <v>1</v>
      </c>
      <c r="F95" s="15">
        <v>22</v>
      </c>
      <c r="G95" s="4"/>
      <c r="H95" s="15"/>
      <c r="I95" s="15"/>
      <c r="J95" s="4"/>
      <c r="K95" s="15"/>
      <c r="L95" s="15"/>
      <c r="M95" s="18"/>
      <c r="N95" s="3"/>
      <c r="O95" s="6"/>
      <c r="P95" s="31"/>
      <c r="Q95" s="6"/>
      <c r="R95" s="6"/>
      <c r="S95" s="31"/>
      <c r="T95" s="6"/>
      <c r="U95" s="6"/>
      <c r="V95" s="31"/>
      <c r="W95" s="8"/>
      <c r="X95" s="8"/>
      <c r="Y95" s="36"/>
      <c r="Z95" s="8"/>
      <c r="AA95" s="8"/>
      <c r="AB95" s="36"/>
      <c r="AC95" s="8"/>
      <c r="AD95" s="8"/>
      <c r="AE95" s="8"/>
      <c r="AF95" s="8"/>
      <c r="AG95" s="8"/>
      <c r="AH95" s="8"/>
      <c r="AI95" s="8"/>
      <c r="AJ95" s="8"/>
      <c r="AK95" s="28">
        <f>D95+G95+J95+M95+P95+S95+V95+Y95+AB95+AE95+AH95</f>
        <v>0.28</v>
      </c>
      <c r="AL95" s="29">
        <f>E95+H95+K95+N95+Q95+T95+W95+Z95+AC95+AF95+AI95</f>
        <v>1</v>
      </c>
      <c r="AM95" s="29">
        <f>F95+I95+L95+O95+R95+U95+X95+AA95+AD95+AG95+AJ95</f>
        <v>22</v>
      </c>
      <c r="AN95" s="8"/>
      <c r="AO95" s="8"/>
    </row>
    <row r="96" spans="1:41" ht="20.25" customHeight="1" thickBot="1">
      <c r="A96" s="9">
        <v>91</v>
      </c>
      <c r="B96" s="21" t="s">
        <v>168</v>
      </c>
      <c r="C96" s="24" t="s">
        <v>135</v>
      </c>
      <c r="D96" s="4">
        <v>0.28</v>
      </c>
      <c r="E96" s="15">
        <v>1</v>
      </c>
      <c r="F96" s="15">
        <v>20</v>
      </c>
      <c r="G96" s="4"/>
      <c r="H96" s="15"/>
      <c r="I96" s="15"/>
      <c r="J96" s="4"/>
      <c r="K96" s="15"/>
      <c r="L96" s="15"/>
      <c r="M96" s="18"/>
      <c r="N96" s="3"/>
      <c r="O96" s="6"/>
      <c r="P96" s="31"/>
      <c r="Q96" s="6"/>
      <c r="R96" s="6"/>
      <c r="S96" s="31"/>
      <c r="T96" s="6"/>
      <c r="U96" s="6"/>
      <c r="V96" s="31"/>
      <c r="W96" s="8"/>
      <c r="X96" s="8"/>
      <c r="Y96" s="36"/>
      <c r="Z96" s="8"/>
      <c r="AA96" s="8"/>
      <c r="AB96" s="36"/>
      <c r="AC96" s="8"/>
      <c r="AD96" s="8"/>
      <c r="AE96" s="8"/>
      <c r="AF96" s="8"/>
      <c r="AG96" s="8"/>
      <c r="AH96" s="8"/>
      <c r="AI96" s="8"/>
      <c r="AJ96" s="8"/>
      <c r="AK96" s="28">
        <f>D96+G96+J96+M96+P96+S96+V96+Y96+AB96+AE96+AH96</f>
        <v>0.28</v>
      </c>
      <c r="AL96" s="29">
        <f>E96+H96+K96+N96+Q96+T96+W96+Z96+AC96+AF96+AI96</f>
        <v>1</v>
      </c>
      <c r="AM96" s="29">
        <f>F96+I96+L96+O96+R96+U96+X96+AA96+AD96+AG96+AJ96</f>
        <v>20</v>
      </c>
      <c r="AN96" s="8" t="e">
        <f>AC96+#REF!</f>
        <v>#REF!</v>
      </c>
      <c r="AO96" s="8" t="e">
        <f>AD96+#REF!</f>
        <v>#REF!</v>
      </c>
    </row>
    <row r="97" spans="1:41" ht="20.25" customHeight="1" thickBot="1">
      <c r="A97" s="9">
        <v>92</v>
      </c>
      <c r="B97" s="21" t="s">
        <v>202</v>
      </c>
      <c r="C97" s="24"/>
      <c r="D97" s="4"/>
      <c r="E97" s="15"/>
      <c r="F97" s="15"/>
      <c r="G97" s="4"/>
      <c r="H97" s="15"/>
      <c r="I97" s="15"/>
      <c r="J97" s="4"/>
      <c r="K97" s="15"/>
      <c r="L97" s="15"/>
      <c r="M97" s="18"/>
      <c r="N97" s="3"/>
      <c r="O97" s="6"/>
      <c r="P97" s="31"/>
      <c r="Q97" s="6"/>
      <c r="R97" s="6"/>
      <c r="S97" s="31"/>
      <c r="T97" s="6">
        <v>1</v>
      </c>
      <c r="U97" s="6">
        <v>13</v>
      </c>
      <c r="V97" s="31"/>
      <c r="W97" s="8"/>
      <c r="X97" s="8"/>
      <c r="Y97" s="36"/>
      <c r="Z97" s="8">
        <v>1</v>
      </c>
      <c r="AA97" s="8">
        <v>7</v>
      </c>
      <c r="AB97" s="36"/>
      <c r="AC97" s="8"/>
      <c r="AD97" s="8"/>
      <c r="AE97" s="8"/>
      <c r="AF97" s="8"/>
      <c r="AG97" s="8"/>
      <c r="AH97" s="8"/>
      <c r="AI97" s="8"/>
      <c r="AJ97" s="8"/>
      <c r="AK97" s="28">
        <f>D97+G97+J97+M97+P97+S97+V97+Y97+AB97+AE97+AH97</f>
        <v>0</v>
      </c>
      <c r="AL97" s="29">
        <f>E97+H97+K97+N97+Q97+T97+W97+Z97+AC97+AF97+AI97</f>
        <v>2</v>
      </c>
      <c r="AM97" s="29">
        <f>F97+I97+L97+O97+R97+U97+X97+AA97+AD97+AG97+AJ97</f>
        <v>20</v>
      </c>
      <c r="AN97" s="8" t="e">
        <f>AC97+#REF!</f>
        <v>#REF!</v>
      </c>
      <c r="AO97" s="8" t="e">
        <f>AD97+#REF!</f>
        <v>#REF!</v>
      </c>
    </row>
    <row r="98" spans="1:41" ht="20.25" customHeight="1" thickBot="1">
      <c r="A98" s="9">
        <v>93</v>
      </c>
      <c r="B98" s="21" t="s">
        <v>197</v>
      </c>
      <c r="C98" s="24" t="s">
        <v>198</v>
      </c>
      <c r="D98" s="4"/>
      <c r="E98" s="15"/>
      <c r="F98" s="15"/>
      <c r="G98" s="4"/>
      <c r="H98" s="15"/>
      <c r="I98" s="15"/>
      <c r="J98" s="4"/>
      <c r="K98" s="15"/>
      <c r="L98" s="15"/>
      <c r="M98" s="18"/>
      <c r="N98" s="3"/>
      <c r="O98" s="6"/>
      <c r="P98" s="31"/>
      <c r="Q98" s="6">
        <v>1</v>
      </c>
      <c r="R98" s="6">
        <v>17</v>
      </c>
      <c r="S98" s="31"/>
      <c r="T98" s="6"/>
      <c r="U98" s="6"/>
      <c r="V98" s="31"/>
      <c r="W98" s="8"/>
      <c r="X98" s="8"/>
      <c r="Y98" s="36"/>
      <c r="Z98" s="8"/>
      <c r="AA98" s="8"/>
      <c r="AB98" s="36"/>
      <c r="AC98" s="8"/>
      <c r="AD98" s="8"/>
      <c r="AE98" s="8"/>
      <c r="AF98" s="8"/>
      <c r="AG98" s="8"/>
      <c r="AH98" s="8"/>
      <c r="AI98" s="8"/>
      <c r="AJ98" s="8"/>
      <c r="AK98" s="28">
        <f>D98+G98+J98+M98+P98+S98+V98+Y98+AB98+AE98+AH98</f>
        <v>0</v>
      </c>
      <c r="AL98" s="29">
        <f>E98+H98+K98+N98+Q98+T98+W98+Z98+AC98+AF98+AI98</f>
        <v>1</v>
      </c>
      <c r="AM98" s="29">
        <f>F98+I98+L98+O98+R98+U98+X98+AA98+AD98+AG98+AJ98</f>
        <v>17</v>
      </c>
      <c r="AN98" s="8" t="e">
        <f>AC98+#REF!</f>
        <v>#REF!</v>
      </c>
      <c r="AO98" s="8" t="e">
        <f>AD98+#REF!</f>
        <v>#REF!</v>
      </c>
    </row>
    <row r="99" spans="1:41" ht="20.25" customHeight="1" thickBot="1">
      <c r="A99" s="9">
        <v>94</v>
      </c>
      <c r="B99" s="21" t="s">
        <v>206</v>
      </c>
      <c r="C99" s="26"/>
      <c r="D99" s="4"/>
      <c r="E99" s="15"/>
      <c r="F99" s="15"/>
      <c r="G99" s="4"/>
      <c r="H99" s="15"/>
      <c r="I99" s="15"/>
      <c r="J99" s="4"/>
      <c r="K99" s="15"/>
      <c r="L99" s="15"/>
      <c r="M99" s="18"/>
      <c r="N99" s="3"/>
      <c r="O99" s="6"/>
      <c r="P99" s="31"/>
      <c r="Q99" s="6"/>
      <c r="R99" s="6"/>
      <c r="S99" s="31"/>
      <c r="T99" s="6"/>
      <c r="U99" s="6"/>
      <c r="V99" s="31"/>
      <c r="W99" s="8">
        <v>2</v>
      </c>
      <c r="X99" s="8">
        <v>10</v>
      </c>
      <c r="Y99" s="36"/>
      <c r="Z99" s="8">
        <v>1</v>
      </c>
      <c r="AA99" s="8">
        <v>7</v>
      </c>
      <c r="AB99" s="36"/>
      <c r="AC99" s="8"/>
      <c r="AD99" s="8"/>
      <c r="AE99" s="8"/>
      <c r="AF99" s="8"/>
      <c r="AG99" s="8"/>
      <c r="AH99" s="8"/>
      <c r="AI99" s="8"/>
      <c r="AJ99" s="8"/>
      <c r="AK99" s="28">
        <f>D99+G99+J99+M99+P99+S99+V99+Y99+AB99+AE99+AH99</f>
        <v>0</v>
      </c>
      <c r="AL99" s="29">
        <f>E99+H99+K99+N99+Q99+T99+W99+Z99+AC99+AF99+AI99</f>
        <v>3</v>
      </c>
      <c r="AM99" s="29">
        <f>F99+I99+L99+O99+R99+U99+X99+AA99+AD99+AG99+AJ99</f>
        <v>17</v>
      </c>
      <c r="AN99" s="8" t="e">
        <f>AC99+#REF!</f>
        <v>#REF!</v>
      </c>
      <c r="AO99" s="8" t="e">
        <f>AD99+#REF!</f>
        <v>#REF!</v>
      </c>
    </row>
    <row r="100" spans="1:41" ht="20.25" customHeight="1" thickBot="1">
      <c r="A100" s="9">
        <v>95</v>
      </c>
      <c r="B100" s="21" t="s">
        <v>53</v>
      </c>
      <c r="C100" s="24" t="s">
        <v>126</v>
      </c>
      <c r="D100" s="4"/>
      <c r="E100" s="15"/>
      <c r="F100" s="15"/>
      <c r="G100" s="4">
        <v>0.59</v>
      </c>
      <c r="H100" s="15">
        <v>1</v>
      </c>
      <c r="I100" s="15">
        <v>15</v>
      </c>
      <c r="J100" s="4"/>
      <c r="K100" s="15"/>
      <c r="L100" s="15"/>
      <c r="M100" s="18"/>
      <c r="N100" s="3"/>
      <c r="O100" s="6"/>
      <c r="P100" s="31"/>
      <c r="Q100" s="6"/>
      <c r="R100" s="6"/>
      <c r="S100" s="31"/>
      <c r="T100" s="6"/>
      <c r="U100" s="6"/>
      <c r="V100" s="31"/>
      <c r="W100" s="8"/>
      <c r="X100" s="8"/>
      <c r="Y100" s="36"/>
      <c r="Z100" s="8"/>
      <c r="AA100" s="8"/>
      <c r="AB100" s="36"/>
      <c r="AC100" s="8"/>
      <c r="AD100" s="8"/>
      <c r="AE100" s="8"/>
      <c r="AF100" s="8"/>
      <c r="AG100" s="8"/>
      <c r="AH100" s="8"/>
      <c r="AI100" s="8"/>
      <c r="AJ100" s="8"/>
      <c r="AK100" s="28">
        <f>D100+G100+J100+M100+P100+S100+V100+Y100+AB100+AE100+AH100</f>
        <v>0.59</v>
      </c>
      <c r="AL100" s="29">
        <f>E100+H100+K100+N100+Q100+T100+W100+Z100+AC100+AF100+AI100</f>
        <v>1</v>
      </c>
      <c r="AM100" s="29">
        <f>F100+I100+L100+O100+R100+U100+X100+AA100+AD100+AG100+AJ100</f>
        <v>15</v>
      </c>
      <c r="AN100" s="8" t="e">
        <f>AC100+#REF!</f>
        <v>#REF!</v>
      </c>
      <c r="AO100" s="8" t="e">
        <f>AD100+#REF!</f>
        <v>#REF!</v>
      </c>
    </row>
    <row r="101" spans="1:41" ht="20.25" customHeight="1" thickBot="1">
      <c r="A101" s="9">
        <v>96</v>
      </c>
      <c r="B101" s="21" t="s">
        <v>171</v>
      </c>
      <c r="C101" s="30" t="s">
        <v>80</v>
      </c>
      <c r="D101" s="4"/>
      <c r="E101" s="15"/>
      <c r="F101" s="15"/>
      <c r="G101" s="4"/>
      <c r="H101" s="15"/>
      <c r="I101" s="15"/>
      <c r="J101" s="4"/>
      <c r="K101" s="15">
        <v>1</v>
      </c>
      <c r="L101" s="15">
        <v>15</v>
      </c>
      <c r="M101" s="18"/>
      <c r="N101" s="3"/>
      <c r="O101" s="6"/>
      <c r="P101" s="31"/>
      <c r="Q101" s="6"/>
      <c r="R101" s="6"/>
      <c r="S101" s="31"/>
      <c r="T101" s="6"/>
      <c r="U101" s="6"/>
      <c r="V101" s="31"/>
      <c r="W101" s="8"/>
      <c r="X101" s="8"/>
      <c r="Y101" s="36"/>
      <c r="Z101" s="8"/>
      <c r="AA101" s="8"/>
      <c r="AB101" s="36"/>
      <c r="AC101" s="8"/>
      <c r="AD101" s="8"/>
      <c r="AE101" s="8"/>
      <c r="AF101" s="8"/>
      <c r="AG101" s="8"/>
      <c r="AH101" s="8"/>
      <c r="AI101" s="8"/>
      <c r="AJ101" s="8"/>
      <c r="AK101" s="28">
        <f>D101+G101+J101+M101+P101+S101+V101+Y101+AB101+AE101+AH101</f>
        <v>0</v>
      </c>
      <c r="AL101" s="29">
        <f>E101+H101+K101+N101+Q101+T101+W101+Z101+AC101+AF101+AI101</f>
        <v>1</v>
      </c>
      <c r="AM101" s="29">
        <f>F101+I101+L101+O101+R101+U101+X101+AA101+AD101+AG101+AJ101</f>
        <v>15</v>
      </c>
      <c r="AN101" s="8" t="e">
        <f>AC101+#REF!</f>
        <v>#REF!</v>
      </c>
      <c r="AO101" s="8" t="e">
        <f>AD101+#REF!</f>
        <v>#REF!</v>
      </c>
    </row>
    <row r="102" spans="1:41" ht="20.25" customHeight="1" thickBot="1">
      <c r="A102" s="9">
        <v>97</v>
      </c>
      <c r="B102" s="21" t="s">
        <v>173</v>
      </c>
      <c r="C102" s="24" t="s">
        <v>145</v>
      </c>
      <c r="D102" s="4"/>
      <c r="E102" s="15"/>
      <c r="F102" s="15"/>
      <c r="G102" s="4"/>
      <c r="H102" s="15">
        <v>1</v>
      </c>
      <c r="I102" s="15">
        <v>15</v>
      </c>
      <c r="J102" s="4"/>
      <c r="K102" s="15"/>
      <c r="L102" s="15"/>
      <c r="M102" s="18"/>
      <c r="N102" s="3"/>
      <c r="O102" s="6"/>
      <c r="P102" s="31"/>
      <c r="Q102" s="6"/>
      <c r="R102" s="6"/>
      <c r="S102" s="31"/>
      <c r="T102" s="6"/>
      <c r="U102" s="6"/>
      <c r="V102" s="31"/>
      <c r="W102" s="8"/>
      <c r="X102" s="8"/>
      <c r="Y102" s="36"/>
      <c r="Z102" s="8"/>
      <c r="AA102" s="8"/>
      <c r="AB102" s="36"/>
      <c r="AC102" s="8"/>
      <c r="AD102" s="8"/>
      <c r="AE102" s="8"/>
      <c r="AF102" s="8"/>
      <c r="AG102" s="8"/>
      <c r="AH102" s="8"/>
      <c r="AI102" s="8"/>
      <c r="AJ102" s="8"/>
      <c r="AK102" s="28">
        <f>D102+G102+J102+M102+P102+S102+V102+Y102+AB102+AE102+AH102</f>
        <v>0</v>
      </c>
      <c r="AL102" s="29">
        <f>E102+H102+K102+N102+Q102+T102+W102+Z102+AC102+AF102+AI102</f>
        <v>1</v>
      </c>
      <c r="AM102" s="29">
        <f>F102+I102+L102+O102+R102+U102+X102+AA102+AD102+AG102+AJ102</f>
        <v>15</v>
      </c>
      <c r="AN102" s="8"/>
      <c r="AO102" s="8"/>
    </row>
    <row r="103" spans="1:41" ht="20.25" customHeight="1" thickBot="1">
      <c r="A103" s="9">
        <v>98</v>
      </c>
      <c r="B103" s="21" t="s">
        <v>208</v>
      </c>
      <c r="C103" s="24"/>
      <c r="D103" s="4"/>
      <c r="E103" s="15"/>
      <c r="F103" s="15"/>
      <c r="G103" s="4"/>
      <c r="H103" s="15"/>
      <c r="I103" s="15"/>
      <c r="J103" s="4"/>
      <c r="K103" s="15"/>
      <c r="L103" s="15"/>
      <c r="M103" s="18"/>
      <c r="N103" s="3"/>
      <c r="O103" s="6"/>
      <c r="P103" s="31"/>
      <c r="Q103" s="6"/>
      <c r="R103" s="6"/>
      <c r="S103" s="31"/>
      <c r="T103" s="6"/>
      <c r="U103" s="6"/>
      <c r="V103" s="31"/>
      <c r="W103" s="8">
        <v>1</v>
      </c>
      <c r="X103" s="8">
        <v>14</v>
      </c>
      <c r="Y103" s="36"/>
      <c r="Z103" s="8"/>
      <c r="AA103" s="8"/>
      <c r="AB103" s="36"/>
      <c r="AC103" s="8"/>
      <c r="AD103" s="8"/>
      <c r="AE103" s="8"/>
      <c r="AF103" s="8"/>
      <c r="AG103" s="8"/>
      <c r="AH103" s="8"/>
      <c r="AI103" s="8"/>
      <c r="AJ103" s="8"/>
      <c r="AK103" s="28">
        <f>D103+G103+J103+M103+P103+S103+V103+Y103+AB103+AE103+AH103</f>
        <v>0</v>
      </c>
      <c r="AL103" s="29">
        <f>E103+H103+K103+N103+Q103+T103+W103+Z103+AC103+AF103+AI103</f>
        <v>1</v>
      </c>
      <c r="AM103" s="29">
        <f>F103+I103+L103+O103+R103+U103+X103+AA103+AD103+AG103+AJ103</f>
        <v>14</v>
      </c>
      <c r="AN103" s="8" t="e">
        <f>AC103+#REF!</f>
        <v>#REF!</v>
      </c>
      <c r="AO103" s="8" t="e">
        <f>AD103+#REF!</f>
        <v>#REF!</v>
      </c>
    </row>
    <row r="104" spans="1:41" ht="20.25" customHeight="1" thickBot="1">
      <c r="A104" s="9">
        <v>99</v>
      </c>
      <c r="B104" s="21" t="s">
        <v>191</v>
      </c>
      <c r="C104" s="24"/>
      <c r="D104" s="4"/>
      <c r="E104" s="15"/>
      <c r="F104" s="15"/>
      <c r="G104" s="4"/>
      <c r="H104" s="15"/>
      <c r="I104" s="15"/>
      <c r="J104" s="4"/>
      <c r="K104" s="15"/>
      <c r="L104" s="15"/>
      <c r="M104" s="18"/>
      <c r="N104" s="3"/>
      <c r="O104" s="6"/>
      <c r="P104" s="31"/>
      <c r="Q104" s="6">
        <v>1</v>
      </c>
      <c r="R104" s="6">
        <v>14</v>
      </c>
      <c r="S104" s="31"/>
      <c r="T104" s="6"/>
      <c r="U104" s="6"/>
      <c r="V104" s="31"/>
      <c r="W104" s="8"/>
      <c r="X104" s="8"/>
      <c r="Y104" s="36"/>
      <c r="Z104" s="8"/>
      <c r="AA104" s="8"/>
      <c r="AB104" s="36"/>
      <c r="AC104" s="8"/>
      <c r="AD104" s="8"/>
      <c r="AE104" s="8"/>
      <c r="AF104" s="8"/>
      <c r="AG104" s="8"/>
      <c r="AH104" s="8"/>
      <c r="AI104" s="8"/>
      <c r="AJ104" s="8"/>
      <c r="AK104" s="28">
        <f>D104+G104+J104+M104+P104+S104+V104+Y104+AB104+AE104+AH104</f>
        <v>0</v>
      </c>
      <c r="AL104" s="29">
        <f>E104+H104+K104+N104+Q104+T104+W104+Z104+AC104+AF104+AI104</f>
        <v>1</v>
      </c>
      <c r="AM104" s="29">
        <f>F104+I104+L104+O104+R104+U104+X104+AA104+AD104+AG104+AJ104</f>
        <v>14</v>
      </c>
      <c r="AN104" s="8" t="e">
        <f>AC104+#REF!</f>
        <v>#REF!</v>
      </c>
      <c r="AO104" s="8" t="e">
        <f>AD104+#REF!</f>
        <v>#REF!</v>
      </c>
    </row>
    <row r="105" spans="1:41" ht="20.25" customHeight="1" thickBot="1">
      <c r="A105" s="9">
        <v>100</v>
      </c>
      <c r="B105" s="21" t="s">
        <v>187</v>
      </c>
      <c r="C105" s="24"/>
      <c r="D105" s="4"/>
      <c r="E105" s="15"/>
      <c r="F105" s="15"/>
      <c r="G105" s="4"/>
      <c r="H105" s="15"/>
      <c r="I105" s="15"/>
      <c r="J105" s="4"/>
      <c r="K105" s="15"/>
      <c r="L105" s="15"/>
      <c r="M105" s="18"/>
      <c r="N105" s="3">
        <v>1</v>
      </c>
      <c r="O105" s="6">
        <v>14</v>
      </c>
      <c r="P105" s="31"/>
      <c r="Q105" s="6"/>
      <c r="R105" s="6"/>
      <c r="S105" s="31"/>
      <c r="T105" s="6"/>
      <c r="U105" s="6"/>
      <c r="V105" s="31"/>
      <c r="W105" s="8"/>
      <c r="X105" s="8"/>
      <c r="Y105" s="36"/>
      <c r="Z105" s="8"/>
      <c r="AA105" s="8"/>
      <c r="AB105" s="36"/>
      <c r="AC105" s="8"/>
      <c r="AD105" s="8"/>
      <c r="AE105" s="8"/>
      <c r="AF105" s="8"/>
      <c r="AG105" s="8"/>
      <c r="AH105" s="8"/>
      <c r="AI105" s="8"/>
      <c r="AJ105" s="8"/>
      <c r="AK105" s="28">
        <f>D105+G105+J105+M105+P105+S105+V105+Y105+AB105+AE105+AH105</f>
        <v>0</v>
      </c>
      <c r="AL105" s="29">
        <f>E105+H105+K105+N105+Q105+T105+W105+Z105+AC105+AF105+AI105</f>
        <v>1</v>
      </c>
      <c r="AM105" s="29">
        <f>F105+I105+L105+O105+R105+U105+X105+AA105+AD105+AG105+AJ105</f>
        <v>14</v>
      </c>
      <c r="AN105" s="8"/>
      <c r="AO105" s="8"/>
    </row>
    <row r="106" spans="1:41" ht="20.25" customHeight="1" thickBot="1">
      <c r="A106" s="9">
        <v>101</v>
      </c>
      <c r="B106" s="21" t="s">
        <v>175</v>
      </c>
      <c r="C106" s="24"/>
      <c r="D106" s="4"/>
      <c r="E106" s="15">
        <v>1</v>
      </c>
      <c r="F106" s="15">
        <v>14</v>
      </c>
      <c r="G106" s="4"/>
      <c r="H106" s="15"/>
      <c r="I106" s="15"/>
      <c r="J106" s="4"/>
      <c r="K106" s="15"/>
      <c r="L106" s="15"/>
      <c r="M106" s="18"/>
      <c r="N106" s="3"/>
      <c r="O106" s="6"/>
      <c r="P106" s="31"/>
      <c r="Q106" s="6"/>
      <c r="R106" s="6"/>
      <c r="S106" s="31"/>
      <c r="T106" s="6"/>
      <c r="U106" s="6"/>
      <c r="V106" s="31"/>
      <c r="W106" s="8"/>
      <c r="X106" s="8"/>
      <c r="Y106" s="36"/>
      <c r="Z106" s="8"/>
      <c r="AA106" s="8"/>
      <c r="AB106" s="36"/>
      <c r="AC106" s="8"/>
      <c r="AD106" s="8"/>
      <c r="AE106" s="8"/>
      <c r="AF106" s="8"/>
      <c r="AG106" s="8"/>
      <c r="AH106" s="8"/>
      <c r="AI106" s="8"/>
      <c r="AJ106" s="8"/>
      <c r="AK106" s="28">
        <f>D106+G106+J106+M106+P106+S106+V106+Y106+AB106+AE106+AH106</f>
        <v>0</v>
      </c>
      <c r="AL106" s="29">
        <f>E106+H106+K106+N106+Q106+T106+W106+Z106+AC106+AF106+AI106</f>
        <v>1</v>
      </c>
      <c r="AM106" s="29">
        <f>F106+I106+L106+O106+R106+U106+X106+AA106+AD106+AG106+AJ106</f>
        <v>14</v>
      </c>
      <c r="AN106" s="8" t="e">
        <f>AC106+#REF!</f>
        <v>#REF!</v>
      </c>
      <c r="AO106" s="8" t="e">
        <f>AD106+#REF!</f>
        <v>#REF!</v>
      </c>
    </row>
    <row r="107" spans="1:41" ht="20.25" customHeight="1" thickBot="1">
      <c r="A107" s="9">
        <v>102</v>
      </c>
      <c r="B107" s="21" t="s">
        <v>214</v>
      </c>
      <c r="C107" s="24"/>
      <c r="D107" s="4"/>
      <c r="E107" s="15"/>
      <c r="F107" s="15"/>
      <c r="G107" s="4"/>
      <c r="H107" s="15"/>
      <c r="I107" s="15"/>
      <c r="J107" s="4"/>
      <c r="K107" s="15"/>
      <c r="L107" s="15"/>
      <c r="M107" s="18"/>
      <c r="N107" s="3"/>
      <c r="O107" s="6"/>
      <c r="P107" s="31"/>
      <c r="Q107" s="6"/>
      <c r="R107" s="6"/>
      <c r="S107" s="31"/>
      <c r="T107" s="6"/>
      <c r="U107" s="6"/>
      <c r="V107" s="31"/>
      <c r="W107" s="8">
        <v>1</v>
      </c>
      <c r="X107" s="8">
        <v>12</v>
      </c>
      <c r="Y107" s="36"/>
      <c r="Z107" s="8"/>
      <c r="AA107" s="8"/>
      <c r="AB107" s="36"/>
      <c r="AC107" s="8"/>
      <c r="AD107" s="8"/>
      <c r="AE107" s="8"/>
      <c r="AF107" s="8"/>
      <c r="AG107" s="8"/>
      <c r="AH107" s="8"/>
      <c r="AI107" s="8"/>
      <c r="AJ107" s="8"/>
      <c r="AK107" s="28">
        <f>D107+G107+J107+M107+P107+S107+V107+Y107+AB107+AE107+AH107</f>
        <v>0</v>
      </c>
      <c r="AL107" s="29">
        <f>E107+H107+K107+N107+Q107+T107+W107+Z107+AC107+AF107+AI107</f>
        <v>1</v>
      </c>
      <c r="AM107" s="29">
        <f>F107+I107+L107+O107+R107+U107+X107+AA107+AD107+AG107+AJ107</f>
        <v>12</v>
      </c>
      <c r="AN107" s="8" t="e">
        <f>AC107+#REF!</f>
        <v>#REF!</v>
      </c>
      <c r="AO107" s="8" t="e">
        <f>AD107+#REF!</f>
        <v>#REF!</v>
      </c>
    </row>
    <row r="108" spans="1:41" ht="20.25" customHeight="1" thickBot="1">
      <c r="A108" s="9">
        <v>103</v>
      </c>
      <c r="B108" s="21" t="s">
        <v>209</v>
      </c>
      <c r="C108" s="26"/>
      <c r="D108" s="4"/>
      <c r="E108" s="15"/>
      <c r="F108" s="15"/>
      <c r="G108" s="4"/>
      <c r="H108" s="15"/>
      <c r="I108" s="15"/>
      <c r="J108" s="4"/>
      <c r="K108" s="15"/>
      <c r="L108" s="15"/>
      <c r="M108" s="18"/>
      <c r="N108" s="3"/>
      <c r="O108" s="6"/>
      <c r="P108" s="31"/>
      <c r="Q108" s="6"/>
      <c r="R108" s="6"/>
      <c r="S108" s="31"/>
      <c r="T108" s="6"/>
      <c r="U108" s="6"/>
      <c r="V108" s="31"/>
      <c r="W108" s="8">
        <v>1</v>
      </c>
      <c r="X108" s="8">
        <v>12</v>
      </c>
      <c r="Y108" s="36"/>
      <c r="Z108" s="8"/>
      <c r="AA108" s="8"/>
      <c r="AB108" s="36"/>
      <c r="AC108" s="8"/>
      <c r="AD108" s="8"/>
      <c r="AE108" s="8"/>
      <c r="AF108" s="8"/>
      <c r="AG108" s="8"/>
      <c r="AH108" s="8"/>
      <c r="AI108" s="8"/>
      <c r="AJ108" s="8"/>
      <c r="AK108" s="28">
        <f>D108+G108+J108+M108+P108+S108+V108+Y108+AB108+AE108+AH108</f>
        <v>0</v>
      </c>
      <c r="AL108" s="29">
        <f>E108+H108+K108+N108+Q108+T108+W108+Z108+AC108+AF108+AI108</f>
        <v>1</v>
      </c>
      <c r="AM108" s="29">
        <f>F108+I108+L108+O108+R108+U108+X108+AA108+AD108+AG108+AJ108</f>
        <v>12</v>
      </c>
      <c r="AN108" s="8" t="e">
        <f>AC108+#REF!</f>
        <v>#REF!</v>
      </c>
      <c r="AO108" s="8" t="e">
        <f>AD108+#REF!</f>
        <v>#REF!</v>
      </c>
    </row>
    <row r="109" spans="1:41" ht="20.25" customHeight="1" thickBot="1">
      <c r="A109" s="9">
        <v>104</v>
      </c>
      <c r="B109" s="21" t="s">
        <v>76</v>
      </c>
      <c r="C109" s="24"/>
      <c r="D109" s="4"/>
      <c r="E109" s="15"/>
      <c r="F109" s="15"/>
      <c r="G109" s="4"/>
      <c r="H109" s="15"/>
      <c r="I109" s="15"/>
      <c r="J109" s="4"/>
      <c r="K109" s="15"/>
      <c r="L109" s="15"/>
      <c r="M109" s="18"/>
      <c r="N109" s="3">
        <v>1</v>
      </c>
      <c r="O109" s="6">
        <v>12</v>
      </c>
      <c r="P109" s="31"/>
      <c r="Q109" s="6"/>
      <c r="R109" s="6"/>
      <c r="S109" s="31"/>
      <c r="T109" s="6"/>
      <c r="U109" s="6"/>
      <c r="V109" s="31"/>
      <c r="W109" s="8"/>
      <c r="X109" s="8"/>
      <c r="Y109" s="36"/>
      <c r="Z109" s="8"/>
      <c r="AA109" s="8"/>
      <c r="AB109" s="36"/>
      <c r="AC109" s="8"/>
      <c r="AD109" s="8"/>
      <c r="AE109" s="8"/>
      <c r="AF109" s="8"/>
      <c r="AG109" s="8"/>
      <c r="AH109" s="8"/>
      <c r="AI109" s="8"/>
      <c r="AJ109" s="8"/>
      <c r="AK109" s="28">
        <f>D109+G109+J109+M109+P109+S109+V109+Y109+AB109+AE109+AH109</f>
        <v>0</v>
      </c>
      <c r="AL109" s="29">
        <f>E109+H109+K109+N109+Q109+T109+W109+Z109+AC109+AF109+AI109</f>
        <v>1</v>
      </c>
      <c r="AM109" s="29">
        <f>F109+I109+L109+O109+R109+U109+X109+AA109+AD109+AG109+AJ109</f>
        <v>12</v>
      </c>
      <c r="AN109" s="8" t="e">
        <f>AC109+#REF!</f>
        <v>#REF!</v>
      </c>
      <c r="AO109" s="8" t="e">
        <f>AD109+#REF!</f>
        <v>#REF!</v>
      </c>
    </row>
    <row r="110" spans="1:41" ht="20.25" customHeight="1" thickBot="1">
      <c r="A110" s="9">
        <v>105</v>
      </c>
      <c r="B110" s="21" t="s">
        <v>200</v>
      </c>
      <c r="C110" s="26"/>
      <c r="D110" s="4"/>
      <c r="E110" s="15"/>
      <c r="F110" s="15"/>
      <c r="G110" s="4"/>
      <c r="H110" s="15"/>
      <c r="I110" s="15"/>
      <c r="J110" s="4"/>
      <c r="K110" s="15"/>
      <c r="L110" s="15"/>
      <c r="M110" s="18"/>
      <c r="N110" s="3"/>
      <c r="O110" s="6"/>
      <c r="P110" s="31"/>
      <c r="Q110" s="6">
        <v>1</v>
      </c>
      <c r="R110" s="6">
        <v>11</v>
      </c>
      <c r="S110" s="31"/>
      <c r="T110" s="6"/>
      <c r="U110" s="6"/>
      <c r="V110" s="31"/>
      <c r="W110" s="8"/>
      <c r="X110" s="8"/>
      <c r="Y110" s="36"/>
      <c r="Z110" s="8"/>
      <c r="AA110" s="8"/>
      <c r="AB110" s="36"/>
      <c r="AC110" s="8"/>
      <c r="AD110" s="8"/>
      <c r="AE110" s="8"/>
      <c r="AF110" s="8"/>
      <c r="AG110" s="8"/>
      <c r="AH110" s="8"/>
      <c r="AI110" s="8"/>
      <c r="AJ110" s="8"/>
      <c r="AK110" s="28">
        <f>D110+G110+J110+M110+P110+S110+V110+Y110+AB110+AE110+AH110</f>
        <v>0</v>
      </c>
      <c r="AL110" s="29">
        <f>E110+H110+K110+N110+Q110+T110+W110+Z110+AC110+AF110+AI110</f>
        <v>1</v>
      </c>
      <c r="AM110" s="29">
        <f>F110+I110+L110+O110+R110+U110+X110+AA110+AD110+AG110+AJ110</f>
        <v>11</v>
      </c>
      <c r="AN110" s="8" t="e">
        <f>AC110+#REF!</f>
        <v>#REF!</v>
      </c>
      <c r="AO110" s="8" t="e">
        <f>AD110+#REF!</f>
        <v>#REF!</v>
      </c>
    </row>
    <row r="111" spans="1:41" ht="20.25" customHeight="1" thickBot="1">
      <c r="A111" s="9">
        <v>106</v>
      </c>
      <c r="B111" s="21" t="s">
        <v>216</v>
      </c>
      <c r="C111" s="24"/>
      <c r="D111" s="4"/>
      <c r="E111" s="15"/>
      <c r="F111" s="15"/>
      <c r="G111" s="4"/>
      <c r="H111" s="15"/>
      <c r="I111" s="15"/>
      <c r="J111" s="4"/>
      <c r="K111" s="15"/>
      <c r="L111" s="15"/>
      <c r="M111" s="18"/>
      <c r="N111" s="3"/>
      <c r="O111" s="6"/>
      <c r="P111" s="31"/>
      <c r="Q111" s="6"/>
      <c r="R111" s="6"/>
      <c r="S111" s="31"/>
      <c r="T111" s="6"/>
      <c r="U111" s="6"/>
      <c r="V111" s="31"/>
      <c r="W111" s="8"/>
      <c r="X111" s="8"/>
      <c r="Y111" s="36"/>
      <c r="Z111" s="8">
        <v>1</v>
      </c>
      <c r="AA111" s="8">
        <v>10</v>
      </c>
      <c r="AB111" s="36"/>
      <c r="AC111" s="8"/>
      <c r="AD111" s="8"/>
      <c r="AE111" s="8"/>
      <c r="AF111" s="8"/>
      <c r="AG111" s="8"/>
      <c r="AH111" s="8"/>
      <c r="AI111" s="8"/>
      <c r="AJ111" s="8"/>
      <c r="AK111" s="28">
        <f>D111+G111+J111+M111+P111+S111+V111+Y111+AB111+AE111+AH111</f>
        <v>0</v>
      </c>
      <c r="AL111" s="29">
        <f>E111+H111+K111+N111+Q111+T111+W111+Z111+AC111+AF111+AI111</f>
        <v>1</v>
      </c>
      <c r="AM111" s="29">
        <f>F111+I111+L111+O111+R111+U111+X111+AA111+AD111+AG111+AJ111</f>
        <v>10</v>
      </c>
      <c r="AN111" s="8" t="e">
        <f>AC111+#REF!</f>
        <v>#REF!</v>
      </c>
      <c r="AO111" s="8" t="e">
        <f>AD111+#REF!</f>
        <v>#REF!</v>
      </c>
    </row>
    <row r="112" spans="1:41" ht="20.25" customHeight="1" thickBot="1">
      <c r="A112" s="9">
        <v>107</v>
      </c>
      <c r="B112" s="21" t="s">
        <v>176</v>
      </c>
      <c r="C112" s="24"/>
      <c r="D112" s="4"/>
      <c r="E112" s="15"/>
      <c r="F112" s="15"/>
      <c r="G112" s="4"/>
      <c r="H112" s="15"/>
      <c r="I112" s="15"/>
      <c r="J112" s="4"/>
      <c r="K112" s="15">
        <v>1</v>
      </c>
      <c r="L112" s="15">
        <v>10</v>
      </c>
      <c r="M112" s="18"/>
      <c r="N112" s="3"/>
      <c r="O112" s="6"/>
      <c r="P112" s="31"/>
      <c r="Q112" s="6"/>
      <c r="R112" s="6"/>
      <c r="S112" s="31"/>
      <c r="T112" s="6"/>
      <c r="U112" s="6"/>
      <c r="V112" s="31"/>
      <c r="W112" s="8"/>
      <c r="X112" s="8"/>
      <c r="Y112" s="36"/>
      <c r="Z112" s="8"/>
      <c r="AA112" s="8"/>
      <c r="AB112" s="36"/>
      <c r="AC112" s="8"/>
      <c r="AD112" s="8"/>
      <c r="AE112" s="8"/>
      <c r="AF112" s="8"/>
      <c r="AG112" s="8"/>
      <c r="AH112" s="8"/>
      <c r="AI112" s="8"/>
      <c r="AJ112" s="8"/>
      <c r="AK112" s="28">
        <f>D112+G112+J112+M112+P112+S112+V112+Y112+AB112+AE112+AH112</f>
        <v>0</v>
      </c>
      <c r="AL112" s="29">
        <f>E112+H112+K112+N112+Q112+T112+W112+Z112+AC112+AF112+AI112</f>
        <v>1</v>
      </c>
      <c r="AM112" s="29">
        <f>F112+I112+L112+O112+R112+U112+X112+AA112+AD112+AG112+AJ112</f>
        <v>10</v>
      </c>
      <c r="AN112" s="8" t="e">
        <f>AC112+#REF!</f>
        <v>#REF!</v>
      </c>
      <c r="AO112" s="8" t="e">
        <f>AD112+#REF!</f>
        <v>#REF!</v>
      </c>
    </row>
    <row r="113" spans="1:41" ht="20.25" customHeight="1" thickBot="1">
      <c r="A113" s="9">
        <v>108</v>
      </c>
      <c r="B113" s="21" t="s">
        <v>196</v>
      </c>
      <c r="C113" s="26" t="s">
        <v>199</v>
      </c>
      <c r="D113" s="4"/>
      <c r="E113" s="15"/>
      <c r="F113" s="15"/>
      <c r="G113" s="4"/>
      <c r="H113" s="15"/>
      <c r="I113" s="15"/>
      <c r="J113" s="4"/>
      <c r="K113" s="15"/>
      <c r="L113" s="15"/>
      <c r="M113" s="18"/>
      <c r="N113" s="3"/>
      <c r="O113" s="6"/>
      <c r="P113" s="31"/>
      <c r="Q113" s="6">
        <v>1</v>
      </c>
      <c r="R113" s="6">
        <v>9</v>
      </c>
      <c r="S113" s="31"/>
      <c r="T113" s="6"/>
      <c r="U113" s="6"/>
      <c r="V113" s="31"/>
      <c r="W113" s="8"/>
      <c r="X113" s="8"/>
      <c r="Y113" s="36"/>
      <c r="Z113" s="8"/>
      <c r="AA113" s="8"/>
      <c r="AB113" s="36"/>
      <c r="AC113" s="8"/>
      <c r="AD113" s="8"/>
      <c r="AE113" s="8"/>
      <c r="AF113" s="8"/>
      <c r="AG113" s="8"/>
      <c r="AH113" s="8"/>
      <c r="AI113" s="8"/>
      <c r="AJ113" s="8"/>
      <c r="AK113" s="28">
        <f>D113+G113+J113+M113+P113+S113+V113+Y113+AB113+AE113+AH113</f>
        <v>0</v>
      </c>
      <c r="AL113" s="29">
        <f>E113+H113+K113+N113+Q113+T113+W113+Z113+AC113+AF113+AI113</f>
        <v>1</v>
      </c>
      <c r="AM113" s="29">
        <f>F113+I113+L113+O113+R113+U113+X113+AA113+AD113+AG113+AJ113</f>
        <v>9</v>
      </c>
      <c r="AN113" s="8"/>
      <c r="AO113" s="8"/>
    </row>
    <row r="114" spans="1:41" ht="20.25" customHeight="1" thickBot="1">
      <c r="A114" s="9">
        <v>109</v>
      </c>
      <c r="B114" s="21" t="s">
        <v>192</v>
      </c>
      <c r="C114" s="35"/>
      <c r="D114" s="4"/>
      <c r="E114" s="15"/>
      <c r="F114" s="15"/>
      <c r="G114" s="4"/>
      <c r="H114" s="15"/>
      <c r="I114" s="15"/>
      <c r="J114" s="4"/>
      <c r="K114" s="15"/>
      <c r="L114" s="15"/>
      <c r="M114" s="18"/>
      <c r="N114" s="3"/>
      <c r="O114" s="6"/>
      <c r="P114" s="31"/>
      <c r="Q114" s="6">
        <v>1</v>
      </c>
      <c r="R114" s="6">
        <v>9</v>
      </c>
      <c r="S114" s="31"/>
      <c r="T114" s="6"/>
      <c r="U114" s="6"/>
      <c r="V114" s="31"/>
      <c r="W114" s="8"/>
      <c r="X114" s="8"/>
      <c r="Y114" s="36"/>
      <c r="Z114" s="8"/>
      <c r="AA114" s="8"/>
      <c r="AB114" s="36"/>
      <c r="AC114" s="8"/>
      <c r="AD114" s="8"/>
      <c r="AE114" s="8"/>
      <c r="AF114" s="8"/>
      <c r="AG114" s="8"/>
      <c r="AH114" s="8"/>
      <c r="AI114" s="8"/>
      <c r="AJ114" s="8"/>
      <c r="AK114" s="28">
        <f>D114+G114+J114+M114+P114+S114+V114+Y114+AB114+AE114+AH114</f>
        <v>0</v>
      </c>
      <c r="AL114" s="29">
        <f>E114+H114+K114+N114+Q114+T114+W114+Z114+AC114+AF114+AI114</f>
        <v>1</v>
      </c>
      <c r="AM114" s="29">
        <f>F114+I114+L114+O114+R114+U114+X114+AA114+AD114+AG114+AJ114</f>
        <v>9</v>
      </c>
      <c r="AN114" s="8"/>
      <c r="AO114" s="8"/>
    </row>
    <row r="115" spans="1:41" ht="20.25" customHeight="1" thickBot="1">
      <c r="A115" s="9">
        <v>110</v>
      </c>
      <c r="B115" s="21" t="s">
        <v>189</v>
      </c>
      <c r="C115" s="24" t="s">
        <v>190</v>
      </c>
      <c r="D115" s="4"/>
      <c r="E115" s="15"/>
      <c r="F115" s="15"/>
      <c r="G115" s="4"/>
      <c r="H115" s="15"/>
      <c r="I115" s="15"/>
      <c r="J115" s="4"/>
      <c r="K115" s="15"/>
      <c r="L115" s="15"/>
      <c r="M115" s="18"/>
      <c r="N115" s="3">
        <v>1</v>
      </c>
      <c r="O115" s="6">
        <v>8</v>
      </c>
      <c r="P115" s="31"/>
      <c r="Q115" s="6"/>
      <c r="R115" s="6"/>
      <c r="S115" s="31"/>
      <c r="T115" s="6"/>
      <c r="U115" s="6"/>
      <c r="V115" s="31"/>
      <c r="W115" s="8"/>
      <c r="X115" s="8"/>
      <c r="Y115" s="36"/>
      <c r="Z115" s="8"/>
      <c r="AA115" s="8"/>
      <c r="AB115" s="36"/>
      <c r="AC115" s="8"/>
      <c r="AD115" s="8"/>
      <c r="AE115" s="8"/>
      <c r="AF115" s="8"/>
      <c r="AG115" s="8"/>
      <c r="AH115" s="8"/>
      <c r="AI115" s="8"/>
      <c r="AJ115" s="8"/>
      <c r="AK115" s="28">
        <f>D115+G115+J115+M115+P115+S115+V115+Y115+AB115+AE115+AH115</f>
        <v>0</v>
      </c>
      <c r="AL115" s="29">
        <f>E115+H115+K115+N115+Q115+T115+W115+Z115+AC115+AF115+AI115</f>
        <v>1</v>
      </c>
      <c r="AM115" s="29">
        <f>F115+I115+L115+O115+R115+U115+X115+AA115+AD115+AG115+AJ115</f>
        <v>8</v>
      </c>
      <c r="AN115" s="8" t="e">
        <f>AC115+#REF!</f>
        <v>#REF!</v>
      </c>
      <c r="AO115" s="8" t="e">
        <f>AD115+#REF!</f>
        <v>#REF!</v>
      </c>
    </row>
    <row r="116" spans="1:41" ht="20.25" customHeight="1" thickBot="1">
      <c r="A116" s="9">
        <v>111</v>
      </c>
      <c r="B116" s="21" t="s">
        <v>28</v>
      </c>
      <c r="C116" s="26" t="s">
        <v>147</v>
      </c>
      <c r="D116" s="4"/>
      <c r="E116" s="15"/>
      <c r="F116" s="15"/>
      <c r="G116" s="4"/>
      <c r="H116" s="15"/>
      <c r="I116" s="15"/>
      <c r="J116" s="4"/>
      <c r="K116" s="15">
        <v>1</v>
      </c>
      <c r="L116" s="15">
        <v>8</v>
      </c>
      <c r="M116" s="18"/>
      <c r="N116" s="3"/>
      <c r="O116" s="6"/>
      <c r="P116" s="31"/>
      <c r="Q116" s="6"/>
      <c r="R116" s="6"/>
      <c r="S116" s="31"/>
      <c r="T116" s="6"/>
      <c r="U116" s="6"/>
      <c r="V116" s="31"/>
      <c r="W116" s="8"/>
      <c r="X116" s="8"/>
      <c r="Y116" s="36"/>
      <c r="Z116" s="8"/>
      <c r="AA116" s="8"/>
      <c r="AB116" s="36"/>
      <c r="AC116" s="8"/>
      <c r="AD116" s="8"/>
      <c r="AE116" s="8"/>
      <c r="AF116" s="8"/>
      <c r="AG116" s="8"/>
      <c r="AH116" s="8"/>
      <c r="AI116" s="8"/>
      <c r="AJ116" s="8"/>
      <c r="AK116" s="28">
        <f>D116+G116+J116+M116+P116+S116+V116+Y116+AB116+AE116+AH116</f>
        <v>0</v>
      </c>
      <c r="AL116" s="29">
        <f>E116+H116+K116+N116+Q116+T116+W116+Z116+AC116+AF116+AI116</f>
        <v>1</v>
      </c>
      <c r="AM116" s="29">
        <f>F116+I116+L116+O116+R116+U116+X116+AA116+AD116+AG116+AJ116</f>
        <v>8</v>
      </c>
      <c r="AN116" s="8" t="e">
        <f>AC116+#REF!</f>
        <v>#REF!</v>
      </c>
      <c r="AO116" s="8" t="e">
        <f>AD116+#REF!</f>
        <v>#REF!</v>
      </c>
    </row>
    <row r="117" spans="1:41" ht="20.25" customHeight="1" thickBot="1">
      <c r="A117" s="9">
        <v>112</v>
      </c>
      <c r="B117" s="21" t="s">
        <v>212</v>
      </c>
      <c r="C117" s="24"/>
      <c r="D117" s="4"/>
      <c r="E117" s="15"/>
      <c r="F117" s="15"/>
      <c r="G117" s="4"/>
      <c r="H117" s="15"/>
      <c r="I117" s="15"/>
      <c r="J117" s="4"/>
      <c r="K117" s="15"/>
      <c r="L117" s="15"/>
      <c r="M117" s="18"/>
      <c r="N117" s="3"/>
      <c r="O117" s="6"/>
      <c r="P117" s="31"/>
      <c r="Q117" s="6"/>
      <c r="R117" s="6"/>
      <c r="S117" s="31"/>
      <c r="T117" s="6"/>
      <c r="U117" s="6"/>
      <c r="V117" s="31"/>
      <c r="W117" s="8">
        <v>1</v>
      </c>
      <c r="X117" s="8">
        <v>7</v>
      </c>
      <c r="Y117" s="36"/>
      <c r="Z117" s="8"/>
      <c r="AA117" s="8"/>
      <c r="AB117" s="36"/>
      <c r="AC117" s="8"/>
      <c r="AD117" s="8"/>
      <c r="AE117" s="8"/>
      <c r="AF117" s="8"/>
      <c r="AG117" s="8"/>
      <c r="AH117" s="8"/>
      <c r="AI117" s="8"/>
      <c r="AJ117" s="8"/>
      <c r="AK117" s="28">
        <f>D117+G117+J117+M117+P117+S117+V117+Y117+AB117+AE117+AH117</f>
        <v>0</v>
      </c>
      <c r="AL117" s="29">
        <f>E117+H117+K117+N117+Q117+T117+W117+Z117+AC117+AF117+AI117</f>
        <v>1</v>
      </c>
      <c r="AM117" s="29">
        <f>F117+I117+L117+O117+R117+U117+X117+AA117+AD117+AG117+AJ117</f>
        <v>7</v>
      </c>
      <c r="AN117" s="8" t="e">
        <f>AC117+#REF!</f>
        <v>#REF!</v>
      </c>
      <c r="AO117" s="8" t="e">
        <f>AD117+#REF!</f>
        <v>#REF!</v>
      </c>
    </row>
    <row r="118" spans="1:41" ht="20.25" customHeight="1" thickBot="1">
      <c r="A118" s="9">
        <v>113</v>
      </c>
      <c r="B118" s="21" t="s">
        <v>211</v>
      </c>
      <c r="C118" s="24"/>
      <c r="D118" s="4"/>
      <c r="E118" s="15"/>
      <c r="F118" s="15"/>
      <c r="G118" s="4"/>
      <c r="H118" s="15"/>
      <c r="I118" s="15"/>
      <c r="J118" s="4"/>
      <c r="K118" s="15"/>
      <c r="L118" s="15"/>
      <c r="M118" s="18"/>
      <c r="N118" s="3"/>
      <c r="O118" s="6"/>
      <c r="P118" s="31"/>
      <c r="Q118" s="6"/>
      <c r="R118" s="6"/>
      <c r="S118" s="31"/>
      <c r="T118" s="6"/>
      <c r="U118" s="6"/>
      <c r="V118" s="31"/>
      <c r="W118" s="8">
        <v>1</v>
      </c>
      <c r="X118" s="8">
        <v>7</v>
      </c>
      <c r="Y118" s="36"/>
      <c r="Z118" s="8"/>
      <c r="AA118" s="8"/>
      <c r="AB118" s="36"/>
      <c r="AC118" s="8"/>
      <c r="AD118" s="8"/>
      <c r="AE118" s="8"/>
      <c r="AF118" s="8"/>
      <c r="AG118" s="8"/>
      <c r="AH118" s="8"/>
      <c r="AI118" s="8"/>
      <c r="AJ118" s="8"/>
      <c r="AK118" s="28">
        <f>D118+G118+J118+M118+P118+S118+V118+Y118+AB118+AE118+AH118</f>
        <v>0</v>
      </c>
      <c r="AL118" s="29">
        <f>E118+H118+K118+N118+Q118+T118+W118+Z118+AC118+AF118+AI118</f>
        <v>1</v>
      </c>
      <c r="AM118" s="29">
        <f>F118+I118+L118+O118+R118+U118+X118+AA118+AD118+AG118+AJ118</f>
        <v>7</v>
      </c>
      <c r="AN118" s="8" t="e">
        <f>AC118+#REF!</f>
        <v>#REF!</v>
      </c>
      <c r="AO118" s="8" t="e">
        <f>AD118+#REF!</f>
        <v>#REF!</v>
      </c>
    </row>
    <row r="119" spans="1:41" ht="20.25" customHeight="1" thickBot="1">
      <c r="A119" s="9">
        <v>114</v>
      </c>
      <c r="B119" s="21" t="s">
        <v>203</v>
      </c>
      <c r="C119" s="24"/>
      <c r="D119" s="4"/>
      <c r="E119" s="15"/>
      <c r="F119" s="15"/>
      <c r="G119" s="4"/>
      <c r="H119" s="15"/>
      <c r="I119" s="15"/>
      <c r="J119" s="4"/>
      <c r="K119" s="15"/>
      <c r="L119" s="15"/>
      <c r="M119" s="18"/>
      <c r="N119" s="3"/>
      <c r="O119" s="6"/>
      <c r="P119" s="31"/>
      <c r="Q119" s="6"/>
      <c r="R119" s="6"/>
      <c r="S119" s="31"/>
      <c r="T119" s="6">
        <v>1</v>
      </c>
      <c r="U119" s="6">
        <v>7</v>
      </c>
      <c r="V119" s="31"/>
      <c r="W119" s="8"/>
      <c r="X119" s="8"/>
      <c r="Y119" s="36"/>
      <c r="Z119" s="8"/>
      <c r="AA119" s="8"/>
      <c r="AB119" s="36"/>
      <c r="AC119" s="8"/>
      <c r="AD119" s="8"/>
      <c r="AE119" s="8"/>
      <c r="AF119" s="8"/>
      <c r="AG119" s="8"/>
      <c r="AH119" s="8"/>
      <c r="AI119" s="8"/>
      <c r="AJ119" s="8"/>
      <c r="AK119" s="28">
        <f>D119+G119+J119+M119+P119+S119+V119+Y119+AB119+AE119+AH119</f>
        <v>0</v>
      </c>
      <c r="AL119" s="29">
        <f>E119+H119+K119+N119+Q119+T119+W119+Z119+AC119+AF119+AI119</f>
        <v>1</v>
      </c>
      <c r="AM119" s="29">
        <f>F119+I119+L119+O119+R119+U119+X119+AA119+AD119+AG119+AJ119</f>
        <v>7</v>
      </c>
      <c r="AN119" s="8" t="e">
        <f>AC119+#REF!</f>
        <v>#REF!</v>
      </c>
      <c r="AO119" s="8" t="e">
        <f>AD119+#REF!</f>
        <v>#REF!</v>
      </c>
    </row>
    <row r="120" spans="1:41" ht="20.25" customHeight="1" thickBot="1">
      <c r="A120" s="9">
        <v>115</v>
      </c>
      <c r="B120" s="21" t="s">
        <v>217</v>
      </c>
      <c r="C120" s="24"/>
      <c r="D120" s="3"/>
      <c r="E120" s="15"/>
      <c r="F120" s="15"/>
      <c r="G120" s="3"/>
      <c r="H120" s="15"/>
      <c r="I120" s="15"/>
      <c r="J120" s="3"/>
      <c r="K120" s="15"/>
      <c r="L120" s="15"/>
      <c r="M120" s="19"/>
      <c r="N120" s="3"/>
      <c r="O120" s="6"/>
      <c r="P120" s="31"/>
      <c r="Q120" s="6"/>
      <c r="R120" s="6"/>
      <c r="S120" s="31"/>
      <c r="T120" s="6"/>
      <c r="U120" s="6"/>
      <c r="V120" s="31"/>
      <c r="W120" s="8"/>
      <c r="X120" s="8"/>
      <c r="Y120" s="36"/>
      <c r="Z120" s="8">
        <v>1</v>
      </c>
      <c r="AA120" s="8">
        <v>6</v>
      </c>
      <c r="AB120" s="36"/>
      <c r="AC120" s="8"/>
      <c r="AD120" s="8"/>
      <c r="AE120" s="8"/>
      <c r="AF120" s="8"/>
      <c r="AG120" s="8"/>
      <c r="AH120" s="8"/>
      <c r="AI120" s="8"/>
      <c r="AJ120" s="8"/>
      <c r="AK120" s="28">
        <f>D120+G120+J120+M120+P120+S120+V120+Y120+AB120+AE120+AH120</f>
        <v>0</v>
      </c>
      <c r="AL120" s="29">
        <f>E120+H120+K120+N120+Q120+T120+W120+Z120+AC120+AF120+AI120</f>
        <v>1</v>
      </c>
      <c r="AM120" s="29">
        <f>F120+I120+L120+O120+R120+U120+X120+AA120+AD120+AG120+AJ120</f>
        <v>6</v>
      </c>
      <c r="AN120" s="8" t="e">
        <f>AC120+#REF!</f>
        <v>#REF!</v>
      </c>
      <c r="AO120" s="8" t="e">
        <f>AD120+#REF!</f>
        <v>#REF!</v>
      </c>
    </row>
    <row r="121" spans="1:41" ht="20.25" customHeight="1" thickBot="1">
      <c r="A121" s="9">
        <v>116</v>
      </c>
      <c r="B121" s="21" t="s">
        <v>77</v>
      </c>
      <c r="C121" s="24" t="s">
        <v>150</v>
      </c>
      <c r="D121" s="4"/>
      <c r="E121" s="15"/>
      <c r="F121" s="15"/>
      <c r="G121" s="4"/>
      <c r="H121" s="15"/>
      <c r="I121" s="15"/>
      <c r="J121" s="4"/>
      <c r="K121" s="15"/>
      <c r="L121" s="15"/>
      <c r="M121" s="18"/>
      <c r="N121" s="3">
        <v>1</v>
      </c>
      <c r="O121" s="6">
        <v>6</v>
      </c>
      <c r="P121" s="31"/>
      <c r="Q121" s="6"/>
      <c r="R121" s="6"/>
      <c r="S121" s="31"/>
      <c r="T121" s="6"/>
      <c r="U121" s="6"/>
      <c r="V121" s="31"/>
      <c r="W121" s="8"/>
      <c r="X121" s="8"/>
      <c r="Y121" s="36"/>
      <c r="Z121" s="8"/>
      <c r="AA121" s="8"/>
      <c r="AB121" s="36"/>
      <c r="AC121" s="8"/>
      <c r="AD121" s="8"/>
      <c r="AE121" s="8"/>
      <c r="AF121" s="8"/>
      <c r="AG121" s="8"/>
      <c r="AH121" s="8"/>
      <c r="AI121" s="8"/>
      <c r="AJ121" s="8"/>
      <c r="AK121" s="28">
        <f>D121+G121+J121+M121+P121+S121+V121+Y121+AB121+AE121+AH121</f>
        <v>0</v>
      </c>
      <c r="AL121" s="29">
        <f>E121+H121+K121+N121+Q121+T121+W121+Z121+AC121+AF121+AI121</f>
        <v>1</v>
      </c>
      <c r="AM121" s="29">
        <f>F121+I121+L121+O121+R121+U121+X121+AA121+AD121+AG121+AJ121</f>
        <v>6</v>
      </c>
      <c r="AN121" s="8" t="e">
        <f>AC121+#REF!</f>
        <v>#REF!</v>
      </c>
      <c r="AO121" s="8" t="e">
        <f>AD121+#REF!</f>
        <v>#REF!</v>
      </c>
    </row>
    <row r="122" spans="1:41" ht="20.25" customHeight="1" thickBot="1">
      <c r="A122" s="9">
        <v>117</v>
      </c>
      <c r="B122" s="21" t="s">
        <v>218</v>
      </c>
      <c r="C122" s="24"/>
      <c r="D122" s="3"/>
      <c r="E122" s="15"/>
      <c r="F122" s="15"/>
      <c r="G122" s="3"/>
      <c r="H122" s="15"/>
      <c r="I122" s="15"/>
      <c r="J122" s="3"/>
      <c r="K122" s="15"/>
      <c r="L122" s="15"/>
      <c r="M122" s="19"/>
      <c r="N122" s="3"/>
      <c r="O122" s="6"/>
      <c r="P122" s="31"/>
      <c r="Q122" s="6"/>
      <c r="R122" s="6"/>
      <c r="S122" s="31"/>
      <c r="T122" s="6"/>
      <c r="U122" s="6"/>
      <c r="V122" s="31"/>
      <c r="W122" s="8"/>
      <c r="X122" s="8"/>
      <c r="Y122" s="36"/>
      <c r="Z122" s="8">
        <v>1</v>
      </c>
      <c r="AA122" s="8">
        <v>5</v>
      </c>
      <c r="AB122" s="36"/>
      <c r="AC122" s="8"/>
      <c r="AD122" s="8"/>
      <c r="AE122" s="8"/>
      <c r="AF122" s="8"/>
      <c r="AG122" s="8"/>
      <c r="AH122" s="8"/>
      <c r="AI122" s="8"/>
      <c r="AJ122" s="8"/>
      <c r="AK122" s="28">
        <f>D122+G122+J122+M122+P122+S122+V122+Y122+AB122+AE122+AH122</f>
        <v>0</v>
      </c>
      <c r="AL122" s="29">
        <f>E122+H122+K122+N122+Q122+T122+W122+Z122+AC122+AF122+AI122</f>
        <v>1</v>
      </c>
      <c r="AM122" s="29">
        <f>F122+I122+L122+O122+R122+U122+X122+AA122+AD122+AG122+AJ122</f>
        <v>5</v>
      </c>
      <c r="AN122" s="8" t="e">
        <f>AC122+#REF!</f>
        <v>#REF!</v>
      </c>
      <c r="AO122" s="8" t="e">
        <f>AD122+#REF!</f>
        <v>#REF!</v>
      </c>
    </row>
    <row r="123" spans="1:41" ht="20.25" customHeight="1" thickBot="1">
      <c r="A123" s="9">
        <v>118</v>
      </c>
      <c r="B123" s="21" t="s">
        <v>213</v>
      </c>
      <c r="C123" s="26"/>
      <c r="D123" s="4"/>
      <c r="E123" s="15"/>
      <c r="F123" s="15"/>
      <c r="G123" s="4"/>
      <c r="H123" s="15"/>
      <c r="I123" s="15"/>
      <c r="J123" s="4"/>
      <c r="K123" s="15"/>
      <c r="L123" s="15"/>
      <c r="M123" s="18"/>
      <c r="N123" s="3"/>
      <c r="O123" s="6"/>
      <c r="P123" s="31"/>
      <c r="Q123" s="6"/>
      <c r="R123" s="6"/>
      <c r="S123" s="31"/>
      <c r="T123" s="6"/>
      <c r="U123" s="6"/>
      <c r="V123" s="31"/>
      <c r="W123" s="8">
        <v>1</v>
      </c>
      <c r="X123" s="8">
        <v>5</v>
      </c>
      <c r="Y123" s="36"/>
      <c r="Z123" s="8"/>
      <c r="AA123" s="8"/>
      <c r="AB123" s="36"/>
      <c r="AC123" s="8"/>
      <c r="AD123" s="8"/>
      <c r="AE123" s="8"/>
      <c r="AF123" s="8"/>
      <c r="AG123" s="8"/>
      <c r="AH123" s="8"/>
      <c r="AI123" s="8"/>
      <c r="AJ123" s="8"/>
      <c r="AK123" s="28">
        <f>D123+G123+J123+M123+P123+S123+V123+Y123+AB123+AE123+AH123</f>
        <v>0</v>
      </c>
      <c r="AL123" s="29">
        <f>E123+H123+K123+N123+Q123+T123+W123+Z123+AC123+AF123+AI123</f>
        <v>1</v>
      </c>
      <c r="AM123" s="29">
        <f>F123+I123+L123+O123+R123+U123+X123+AA123+AD123+AG123+AJ123</f>
        <v>5</v>
      </c>
      <c r="AN123" s="8"/>
      <c r="AO123" s="8"/>
    </row>
    <row r="124" spans="1:41" ht="20.25" customHeight="1" thickBot="1">
      <c r="A124" s="9">
        <v>119</v>
      </c>
      <c r="B124" s="21" t="s">
        <v>177</v>
      </c>
      <c r="C124" s="27" t="s">
        <v>148</v>
      </c>
      <c r="D124" s="4"/>
      <c r="E124" s="15">
        <v>1</v>
      </c>
      <c r="F124" s="15">
        <v>5</v>
      </c>
      <c r="G124" s="4"/>
      <c r="H124" s="15"/>
      <c r="I124" s="15"/>
      <c r="J124" s="4"/>
      <c r="K124" s="15"/>
      <c r="L124" s="15"/>
      <c r="M124" s="18"/>
      <c r="N124" s="3"/>
      <c r="O124" s="6"/>
      <c r="P124" s="31"/>
      <c r="Q124" s="6"/>
      <c r="R124" s="6"/>
      <c r="S124" s="31"/>
      <c r="T124" s="6"/>
      <c r="U124" s="6"/>
      <c r="V124" s="31"/>
      <c r="W124" s="8"/>
      <c r="X124" s="8"/>
      <c r="Y124" s="36"/>
      <c r="Z124" s="8"/>
      <c r="AA124" s="8"/>
      <c r="AB124" s="36"/>
      <c r="AC124" s="8"/>
      <c r="AD124" s="8"/>
      <c r="AE124" s="8"/>
      <c r="AF124" s="8"/>
      <c r="AG124" s="8"/>
      <c r="AH124" s="8"/>
      <c r="AI124" s="8"/>
      <c r="AJ124" s="8"/>
      <c r="AK124" s="28">
        <f>D124+G124+J124+M124+P124+S124+V124+Y124+AB124+AE124+AH124</f>
        <v>0</v>
      </c>
      <c r="AL124" s="29">
        <f>E124+H124+K124+N124+Q124+T124+W124+Z124+AC124+AF124+AI124</f>
        <v>1</v>
      </c>
      <c r="AM124" s="29">
        <f>F124+I124+L124+O124+R124+U124+X124+AA124+AD124+AG124+AJ124</f>
        <v>5</v>
      </c>
      <c r="AN124" s="8"/>
      <c r="AO124" s="8"/>
    </row>
    <row r="125" spans="1:41" ht="20.25" customHeight="1" thickBot="1">
      <c r="A125" s="9">
        <v>120</v>
      </c>
      <c r="B125" s="21" t="s">
        <v>183</v>
      </c>
      <c r="C125" s="24"/>
      <c r="D125" s="4"/>
      <c r="E125" s="15"/>
      <c r="F125" s="15"/>
      <c r="G125" s="4"/>
      <c r="H125" s="15"/>
      <c r="I125" s="15"/>
      <c r="J125" s="4"/>
      <c r="K125" s="15">
        <v>1</v>
      </c>
      <c r="L125" s="15">
        <v>5</v>
      </c>
      <c r="M125" s="18"/>
      <c r="N125" s="3"/>
      <c r="O125" s="6"/>
      <c r="P125" s="31"/>
      <c r="Q125" s="6"/>
      <c r="R125" s="6"/>
      <c r="S125" s="31"/>
      <c r="T125" s="6"/>
      <c r="U125" s="6"/>
      <c r="V125" s="31"/>
      <c r="W125" s="8"/>
      <c r="X125" s="8"/>
      <c r="Y125" s="36"/>
      <c r="Z125" s="8"/>
      <c r="AA125" s="8"/>
      <c r="AB125" s="36"/>
      <c r="AC125" s="8"/>
      <c r="AD125" s="8"/>
      <c r="AE125" s="8"/>
      <c r="AF125" s="8"/>
      <c r="AG125" s="8"/>
      <c r="AH125" s="8"/>
      <c r="AI125" s="8"/>
      <c r="AJ125" s="8"/>
      <c r="AK125" s="28">
        <f>D125+G125+J125+M125+P125+S125+V125+Y125+AB125+AE125+AH125</f>
        <v>0</v>
      </c>
      <c r="AL125" s="29">
        <f>E125+H125+K125+N125+Q125+T125+W125+Z125+AC125+AF125+AI125</f>
        <v>1</v>
      </c>
      <c r="AM125" s="29">
        <f>F125+I125+L125+O125+R125+U125+X125+AA125+AD125+AG125+AJ125</f>
        <v>5</v>
      </c>
      <c r="AN125" s="8" t="e">
        <f>AC125+#REF!</f>
        <v>#REF!</v>
      </c>
      <c r="AO125" s="8" t="e">
        <f>AD125+#REF!</f>
        <v>#REF!</v>
      </c>
    </row>
    <row r="126" ht="14.25">
      <c r="A126" s="32"/>
    </row>
  </sheetData>
  <mergeCells count="19">
    <mergeCell ref="B4:B5"/>
    <mergeCell ref="C4:C5"/>
    <mergeCell ref="A1:AO1"/>
    <mergeCell ref="A2:AO2"/>
    <mergeCell ref="A3:AO3"/>
    <mergeCell ref="A4:A5"/>
    <mergeCell ref="AN4:AO4"/>
    <mergeCell ref="M4:O4"/>
    <mergeCell ref="J4:L4"/>
    <mergeCell ref="AK4:AM4"/>
    <mergeCell ref="D4:F4"/>
    <mergeCell ref="G4:I4"/>
    <mergeCell ref="AH4:AJ4"/>
    <mergeCell ref="AE4:AG4"/>
    <mergeCell ref="AB4:AD4"/>
    <mergeCell ref="Y4:AA4"/>
    <mergeCell ref="V4:X4"/>
    <mergeCell ref="S4:U4"/>
    <mergeCell ref="P4:R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雪城哀怜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MS USER</cp:lastModifiedBy>
  <cp:lastPrinted>2007-11-28T14:56:57Z</cp:lastPrinted>
  <dcterms:created xsi:type="dcterms:W3CDTF">1999-01-06T07:54:31Z</dcterms:created>
  <dcterms:modified xsi:type="dcterms:W3CDTF">2008-09-05T12:45:48Z</dcterms:modified>
  <cp:category/>
  <cp:version/>
  <cp:contentType/>
  <cp:contentStatus/>
</cp:coreProperties>
</file>